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bat353.sharepoint.com/sites/D-ADHERENTS/Documents partages/05 - Modélisation Economique/Barème 2025/ABJ-DEA/Barèmes finaux/"/>
    </mc:Choice>
  </mc:AlternateContent>
  <xr:revisionPtr revIDLastSave="28" documentId="8_{C8956E98-4F02-4187-9D3A-48042605A9A0}" xr6:coauthVersionLast="47" xr6:coauthVersionMax="47" xr10:uidLastSave="{05A4726F-15AB-40CB-9E21-A6368B596A63}"/>
  <bookViews>
    <workbookView xWindow="-108" yWindow="-108" windowWidth="23256" windowHeight="12456" xr2:uid="{09D2D2E5-BBD4-451F-8495-862776F2E7F1}"/>
  </bookViews>
  <sheets>
    <sheet name="Barème ABJ 2025" sheetId="10" r:id="rId1"/>
    <sheet name="Barème simplifié" sheetId="12" r:id="rId2"/>
    <sheet name="Famille" sheetId="1" r:id="rId3"/>
    <sheet name="Type" sheetId="2" r:id="rId4"/>
    <sheet name="Matériau" sheetId="3" r:id="rId5"/>
    <sheet name="Caractéristique" sheetId="5" r:id="rId6"/>
    <sheet name="Eco-modulation" sheetId="11" r:id="rId7"/>
  </sheets>
  <definedNames>
    <definedName name="_xlnm._FilterDatabase" localSheetId="0" hidden="1">'Barème ABJ 2025'!$B$1:$O$735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8" i="10"/>
  <c r="A539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603" i="10"/>
  <c r="A604" i="10"/>
  <c r="A605" i="10"/>
  <c r="A606" i="10"/>
  <c r="A607" i="10"/>
  <c r="A608" i="10"/>
  <c r="A609" i="10"/>
  <c r="A610" i="10"/>
  <c r="A611" i="10"/>
  <c r="A612" i="10"/>
  <c r="A613" i="10"/>
  <c r="A614" i="10"/>
  <c r="A615" i="10"/>
  <c r="A616" i="10"/>
  <c r="A617" i="10"/>
  <c r="A618" i="10"/>
  <c r="A619" i="10"/>
  <c r="A620" i="10"/>
  <c r="A621" i="10"/>
  <c r="A622" i="10"/>
  <c r="A623" i="10"/>
  <c r="A624" i="10"/>
  <c r="A625" i="10"/>
  <c r="A626" i="10"/>
  <c r="A627" i="10"/>
  <c r="A628" i="10"/>
  <c r="A629" i="10"/>
  <c r="A630" i="10"/>
  <c r="A631" i="10"/>
  <c r="A632" i="10"/>
  <c r="A633" i="10"/>
  <c r="A634" i="10"/>
  <c r="A635" i="10"/>
  <c r="A636" i="10"/>
  <c r="A637" i="10"/>
  <c r="A638" i="10"/>
  <c r="A639" i="10"/>
  <c r="A640" i="10"/>
  <c r="A641" i="10"/>
  <c r="A642" i="10"/>
  <c r="A643" i="10"/>
  <c r="A644" i="10"/>
  <c r="A645" i="10"/>
  <c r="A646" i="10"/>
  <c r="A647" i="10"/>
  <c r="A648" i="10"/>
  <c r="A649" i="10"/>
  <c r="A650" i="10"/>
  <c r="A651" i="10"/>
  <c r="A652" i="10"/>
  <c r="A653" i="10"/>
  <c r="A654" i="10"/>
  <c r="A655" i="10"/>
  <c r="A656" i="10"/>
  <c r="A657" i="10"/>
  <c r="A658" i="10"/>
  <c r="A659" i="10"/>
  <c r="A660" i="10"/>
  <c r="A661" i="10"/>
  <c r="A662" i="10"/>
  <c r="A663" i="10"/>
  <c r="A664" i="10"/>
  <c r="A665" i="10"/>
  <c r="A666" i="10"/>
  <c r="A667" i="10"/>
  <c r="A668" i="10"/>
  <c r="A669" i="10"/>
  <c r="A670" i="10"/>
  <c r="A671" i="10"/>
  <c r="A672" i="10"/>
  <c r="A673" i="10"/>
  <c r="A674" i="10"/>
  <c r="A675" i="10"/>
  <c r="A676" i="10"/>
  <c r="A677" i="10"/>
  <c r="A678" i="10"/>
  <c r="A679" i="10"/>
  <c r="A680" i="10"/>
  <c r="A681" i="10"/>
  <c r="A682" i="10"/>
  <c r="A683" i="10"/>
  <c r="A684" i="10"/>
  <c r="A685" i="10"/>
  <c r="A686" i="10"/>
  <c r="A687" i="10"/>
  <c r="A688" i="10"/>
  <c r="A689" i="10"/>
  <c r="A690" i="10"/>
  <c r="A691" i="10"/>
  <c r="A692" i="10"/>
  <c r="A693" i="10"/>
  <c r="A694" i="10"/>
  <c r="A695" i="10"/>
  <c r="A696" i="10"/>
  <c r="A697" i="10"/>
  <c r="A698" i="10"/>
  <c r="A699" i="10"/>
  <c r="A700" i="10"/>
  <c r="A701" i="10"/>
  <c r="A702" i="10"/>
  <c r="A703" i="10"/>
  <c r="A704" i="10"/>
  <c r="A705" i="10"/>
  <c r="A706" i="10"/>
  <c r="A707" i="10"/>
  <c r="A708" i="10"/>
  <c r="A709" i="10"/>
  <c r="A710" i="10"/>
  <c r="A711" i="10"/>
  <c r="A712" i="10"/>
  <c r="A713" i="10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2" i="10"/>
</calcChain>
</file>

<file path=xl/sharedStrings.xml><?xml version="1.0" encoding="utf-8"?>
<sst xmlns="http://schemas.openxmlformats.org/spreadsheetml/2006/main" count="9727" uniqueCount="1226">
  <si>
    <t>Code 2024</t>
  </si>
  <si>
    <t>Code 2025</t>
  </si>
  <si>
    <t>Tarif</t>
  </si>
  <si>
    <t>Unité</t>
  </si>
  <si>
    <t>Famille</t>
  </si>
  <si>
    <t>Libellé Famille</t>
  </si>
  <si>
    <t>Type</t>
  </si>
  <si>
    <t>Libellé Type</t>
  </si>
  <si>
    <t>Matériau</t>
  </si>
  <si>
    <t>Libellé Matériau</t>
  </si>
  <si>
    <t>Caractéristique</t>
  </si>
  <si>
    <t>Libellé Caractéristique</t>
  </si>
  <si>
    <t>Eco-modulation</t>
  </si>
  <si>
    <t>Libellé Eco-modulation</t>
  </si>
  <si>
    <t>Libellé</t>
  </si>
  <si>
    <t>5301010000</t>
  </si>
  <si>
    <t>tonne</t>
  </si>
  <si>
    <t>53</t>
  </si>
  <si>
    <t>Articles de bricolage</t>
  </si>
  <si>
    <t>01</t>
  </si>
  <si>
    <t xml:space="preserve">Outillage à main, EPI, accessoires et bâches autres que outillages du peintre et appareils thermiques </t>
  </si>
  <si>
    <t>Autres matériaux</t>
  </si>
  <si>
    <t>00</t>
  </si>
  <si>
    <t>au poids</t>
  </si>
  <si>
    <t>Pas d'éco-modulation</t>
  </si>
  <si>
    <t>Articles de bricolage &gt; Outillage à main, EPI, accessoires et bâches autres que outillages du peintre et appareils thermiques  &gt; Autres matériaux &gt; au poids</t>
  </si>
  <si>
    <t>5301010001</t>
  </si>
  <si>
    <t>L'ensemble des pièces du produit indispensables à son bon fonctionnement (hors éléments de fixation) sont mises à disposition pendant 5 ans après la dernière commercialisation, et disponible dans un délai de 15 jours ouvrés</t>
  </si>
  <si>
    <t>5301010100</t>
  </si>
  <si>
    <t>unité</t>
  </si>
  <si>
    <t>inférieur strictement à 0,5 kg</t>
  </si>
  <si>
    <t>Articles de bricolage &gt; Outillage à main, EPI, accessoires et bâches autres que outillages du peintre et appareils thermiques  &gt; Autres matériaux &gt; inférieur strictement à 0,5 kg</t>
  </si>
  <si>
    <t>5301010101</t>
  </si>
  <si>
    <t>5301010200</t>
  </si>
  <si>
    <t>02</t>
  </si>
  <si>
    <t>compris entre 0,5 kg et 1 kg exclus</t>
  </si>
  <si>
    <t>Articles de bricolage &gt; Outillage à main, EPI, accessoires et bâches autres que outillages du peintre et appareils thermiques  &gt; Autres matériaux &gt; compris entre 0,5 kg et 1 kg exclus</t>
  </si>
  <si>
    <t>5301010201</t>
  </si>
  <si>
    <t>5301010300</t>
  </si>
  <si>
    <t>03</t>
  </si>
  <si>
    <t>compris entre 1 kg et 2 kg exclus</t>
  </si>
  <si>
    <t>Articles de bricolage &gt; Outillage à main, EPI, accessoires et bâches autres que outillages du peintre et appareils thermiques  &gt; Autres matériaux &gt; compris entre 1 kg et 2 kg exclus</t>
  </si>
  <si>
    <t>5301010301</t>
  </si>
  <si>
    <t>5301010400</t>
  </si>
  <si>
    <t>04</t>
  </si>
  <si>
    <t>compris entre 2 kg et 3 kg exclus</t>
  </si>
  <si>
    <t>Articles de bricolage &gt; Outillage à main, EPI, accessoires et bâches autres que outillages du peintre et appareils thermiques  &gt; Autres matériaux &gt; compris entre 2 kg et 3 kg exclus</t>
  </si>
  <si>
    <t>5301010401</t>
  </si>
  <si>
    <t>5301010500</t>
  </si>
  <si>
    <t>05</t>
  </si>
  <si>
    <t>compris entre 3 kg et 5 kg exclus</t>
  </si>
  <si>
    <t>Articles de bricolage &gt; Outillage à main, EPI, accessoires et bâches autres que outillages du peintre et appareils thermiques  &gt; Autres matériaux &gt; compris entre 3 kg et 5 kg exclus</t>
  </si>
  <si>
    <t>5301010501</t>
  </si>
  <si>
    <t>5301010600</t>
  </si>
  <si>
    <t>06</t>
  </si>
  <si>
    <t>compris entre 5 kg et 7 kg exclus</t>
  </si>
  <si>
    <t>Articles de bricolage &gt; Outillage à main, EPI, accessoires et bâches autres que outillages du peintre et appareils thermiques  &gt; Autres matériaux &gt; compris entre 5 kg et 7 kg exclus</t>
  </si>
  <si>
    <t>5301010601</t>
  </si>
  <si>
    <t>5301011600</t>
  </si>
  <si>
    <t>16</t>
  </si>
  <si>
    <t>plus de 7 kg</t>
  </si>
  <si>
    <t>Articles de bricolage &gt; Outillage à main, EPI, accessoires et bâches autres que outillages du peintre et appareils thermiques  &gt; Autres matériaux &gt; plus de 7 kg</t>
  </si>
  <si>
    <t>5301011601</t>
  </si>
  <si>
    <t>5301020000</t>
  </si>
  <si>
    <t>Bois (&gt;50%)</t>
  </si>
  <si>
    <t>Articles de bricolage &gt; Outillage à main, EPI, accessoires et bâches autres que outillages du peintre et appareils thermiques  &gt; Bois (&gt;50%) &gt; au poids</t>
  </si>
  <si>
    <t>5301020001</t>
  </si>
  <si>
    <t>5301020100</t>
  </si>
  <si>
    <t>Articles de bricolage &gt; Outillage à main, EPI, accessoires et bâches autres que outillages du peintre et appareils thermiques  &gt; Bois (&gt;50%) &gt; inférieur strictement à 0,5 kg</t>
  </si>
  <si>
    <t>5301020101</t>
  </si>
  <si>
    <t>5301020200</t>
  </si>
  <si>
    <t>Articles de bricolage &gt; Outillage à main, EPI, accessoires et bâches autres que outillages du peintre et appareils thermiques  &gt; Bois (&gt;50%) &gt; compris entre 0,5 kg et 1 kg exclus</t>
  </si>
  <si>
    <t>5301020201</t>
  </si>
  <si>
    <t>5301020300</t>
  </si>
  <si>
    <t>Articles de bricolage &gt; Outillage à main, EPI, accessoires et bâches autres que outillages du peintre et appareils thermiques  &gt; Bois (&gt;50%) &gt; compris entre 1 kg et 2 kg exclus</t>
  </si>
  <si>
    <t>5301020301</t>
  </si>
  <si>
    <t>5301020400</t>
  </si>
  <si>
    <t>Articles de bricolage &gt; Outillage à main, EPI, accessoires et bâches autres que outillages du peintre et appareils thermiques  &gt; Bois (&gt;50%) &gt; compris entre 2 kg et 3 kg exclus</t>
  </si>
  <si>
    <t>5301020401</t>
  </si>
  <si>
    <t>s</t>
  </si>
  <si>
    <t>5301020500</t>
  </si>
  <si>
    <t>Articles de bricolage &gt; Outillage à main, EPI, accessoires et bâches autres que outillages du peintre et appareils thermiques  &gt; Bois (&gt;50%) &gt; compris entre 3 kg et 5 kg exclus</t>
  </si>
  <si>
    <t>5301020501</t>
  </si>
  <si>
    <t>5301020600</t>
  </si>
  <si>
    <t>Articles de bricolage &gt; Outillage à main, EPI, accessoires et bâches autres que outillages du peintre et appareils thermiques  &gt; Bois (&gt;50%) &gt; compris entre 5 kg et 7 kg exclus</t>
  </si>
  <si>
    <t>5301020601</t>
  </si>
  <si>
    <t>5301021600</t>
  </si>
  <si>
    <t>Articles de bricolage &gt; Outillage à main, EPI, accessoires et bâches autres que outillages du peintre et appareils thermiques  &gt; Bois (&gt;50%) &gt; plus de 7 kg</t>
  </si>
  <si>
    <t>5301021601</t>
  </si>
  <si>
    <t>5301030000</t>
  </si>
  <si>
    <t>Matériaux inertes (&gt;90%)</t>
  </si>
  <si>
    <t>Articles de bricolage &gt; Outillage à main, EPI, accessoires et bâches autres que outillages du peintre et appareils thermiques  &gt; Matériaux inertes (&gt;90%) &gt; au poids</t>
  </si>
  <si>
    <t>5301030001</t>
  </si>
  <si>
    <t>5301030100</t>
  </si>
  <si>
    <t>Articles de bricolage &gt; Outillage à main, EPI, accessoires et bâches autres que outillages du peintre et appareils thermiques  &gt; Matériaux inertes (&gt;90%) &gt; inférieur strictement à 0,5 kg</t>
  </si>
  <si>
    <t>5301030101</t>
  </si>
  <si>
    <t>5301030200</t>
  </si>
  <si>
    <t>Articles de bricolage &gt; Outillage à main, EPI, accessoires et bâches autres que outillages du peintre et appareils thermiques  &gt; Matériaux inertes (&gt;90%) &gt; compris entre 0,5 kg et 1 kg exclus</t>
  </si>
  <si>
    <t>5301030201</t>
  </si>
  <si>
    <t>5301030300</t>
  </si>
  <si>
    <t>Articles de bricolage &gt; Outillage à main, EPI, accessoires et bâches autres que outillages du peintre et appareils thermiques  &gt; Matériaux inertes (&gt;90%) &gt; compris entre 1 kg et 2 kg exclus</t>
  </si>
  <si>
    <t>5301030301</t>
  </si>
  <si>
    <t>5301030400</t>
  </si>
  <si>
    <t>Articles de bricolage &gt; Outillage à main, EPI, accessoires et bâches autres que outillages du peintre et appareils thermiques  &gt; Matériaux inertes (&gt;90%) &gt; compris entre 2 kg et 3 kg exclus</t>
  </si>
  <si>
    <t>5301030401</t>
  </si>
  <si>
    <t>5301030500</t>
  </si>
  <si>
    <t>Articles de bricolage &gt; Outillage à main, EPI, accessoires et bâches autres que outillages du peintre et appareils thermiques  &gt; Matériaux inertes (&gt;90%) &gt; compris entre 3 kg et 5 kg exclus</t>
  </si>
  <si>
    <t>5301030501</t>
  </si>
  <si>
    <t>5301030600</t>
  </si>
  <si>
    <t>Articles de bricolage &gt; Outillage à main, EPI, accessoires et bâches autres que outillages du peintre et appareils thermiques  &gt; Matériaux inertes (&gt;90%) &gt; compris entre 5 kg et 7 kg exclus</t>
  </si>
  <si>
    <t>5301030601</t>
  </si>
  <si>
    <t>5301031600</t>
  </si>
  <si>
    <t>Articles de bricolage &gt; Outillage à main, EPI, accessoires et bâches autres que outillages du peintre et appareils thermiques  &gt; Matériaux inertes (&gt;90%) &gt; plus de 7 kg</t>
  </si>
  <si>
    <t>5301031601</t>
  </si>
  <si>
    <t>5301040000</t>
  </si>
  <si>
    <t>Métal (&gt;50%)</t>
  </si>
  <si>
    <t>Articles de bricolage &gt; Outillage à main, EPI, accessoires et bâches autres que outillages du peintre et appareils thermiques  &gt; Métal (&gt;50%) &gt; au poids</t>
  </si>
  <si>
    <t>5301040001</t>
  </si>
  <si>
    <t>5301040100</t>
  </si>
  <si>
    <t>Articles de bricolage &gt; Outillage à main, EPI, accessoires et bâches autres que outillages du peintre et appareils thermiques  &gt; Métal (&gt;50%) &gt; inférieur strictement à 0,5 kg</t>
  </si>
  <si>
    <t>5301040101</t>
  </si>
  <si>
    <t>5301040200</t>
  </si>
  <si>
    <t>Articles de bricolage &gt; Outillage à main, EPI, accessoires et bâches autres que outillages du peintre et appareils thermiques  &gt; Métal (&gt;50%) &gt; compris entre 0,5 kg et 1 kg exclus</t>
  </si>
  <si>
    <t>5301040201</t>
  </si>
  <si>
    <t>5301040300</t>
  </si>
  <si>
    <t>Articles de bricolage &gt; Outillage à main, EPI, accessoires et bâches autres que outillages du peintre et appareils thermiques  &gt; Métal (&gt;50%) &gt; compris entre 1 kg et 2 kg exclus</t>
  </si>
  <si>
    <t>5301040301</t>
  </si>
  <si>
    <t>5301040400</t>
  </si>
  <si>
    <t>Articles de bricolage &gt; Outillage à main, EPI, accessoires et bâches autres que outillages du peintre et appareils thermiques  &gt; Métal (&gt;50%) &gt; compris entre 2 kg et 3 kg exclus</t>
  </si>
  <si>
    <t>5301040401</t>
  </si>
  <si>
    <t>5301040500</t>
  </si>
  <si>
    <t>Articles de bricolage &gt; Outillage à main, EPI, accessoires et bâches autres que outillages du peintre et appareils thermiques  &gt; Métal (&gt;50%) &gt; compris entre 3 kg et 5 kg exclus</t>
  </si>
  <si>
    <t>5301040501</t>
  </si>
  <si>
    <t>5301040600</t>
  </si>
  <si>
    <t>Articles de bricolage &gt; Outillage à main, EPI, accessoires et bâches autres que outillages du peintre et appareils thermiques  &gt; Métal (&gt;50%) &gt; compris entre 5 kg et 7 kg exclus</t>
  </si>
  <si>
    <t>5301040601</t>
  </si>
  <si>
    <t>5301041600</t>
  </si>
  <si>
    <t>Articles de bricolage &gt; Outillage à main, EPI, accessoires et bâches autres que outillages du peintre et appareils thermiques  &gt; Métal (&gt;50%) &gt; plus de 7 kg</t>
  </si>
  <si>
    <t>5301041601</t>
  </si>
  <si>
    <t>5301050000</t>
  </si>
  <si>
    <t>Plastiques monomatériau (&gt;90%)</t>
  </si>
  <si>
    <t>Articles de bricolage &gt; Outillage à main, EPI, accessoires et bâches autres que outillages du peintre et appareils thermiques  &gt; Plastiques monomatériau (&gt;90%) &gt; au poids</t>
  </si>
  <si>
    <t>5301050001</t>
  </si>
  <si>
    <t>5301050100</t>
  </si>
  <si>
    <t>Articles de bricolage &gt; Outillage à main, EPI, accessoires et bâches autres que outillages du peintre et appareils thermiques  &gt; Plastiques monomatériau (&gt;90%) &gt; inférieur strictement à 0,5 kg</t>
  </si>
  <si>
    <t>5301050101</t>
  </si>
  <si>
    <t>5301050200</t>
  </si>
  <si>
    <t>Articles de bricolage &gt; Outillage à main, EPI, accessoires et bâches autres que outillages du peintre et appareils thermiques  &gt; Plastiques monomatériau (&gt;90%) &gt; compris entre 0,5 kg et 1 kg exclus</t>
  </si>
  <si>
    <t>5301050201</t>
  </si>
  <si>
    <t>5301050300</t>
  </si>
  <si>
    <t>Articles de bricolage &gt; Outillage à main, EPI, accessoires et bâches autres que outillages du peintre et appareils thermiques  &gt; Plastiques monomatériau (&gt;90%) &gt; compris entre 1 kg et 2 kg exclus</t>
  </si>
  <si>
    <t>5301050301</t>
  </si>
  <si>
    <t>5301050400</t>
  </si>
  <si>
    <t>Articles de bricolage &gt; Outillage à main, EPI, accessoires et bâches autres que outillages du peintre et appareils thermiques  &gt; Plastiques monomatériau (&gt;90%) &gt; compris entre 2 kg et 3 kg exclus</t>
  </si>
  <si>
    <t>5301050401</t>
  </si>
  <si>
    <t>5301050500</t>
  </si>
  <si>
    <t>Articles de bricolage &gt; Outillage à main, EPI, accessoires et bâches autres que outillages du peintre et appareils thermiques  &gt; Plastiques monomatériau (&gt;90%) &gt; compris entre 3 kg et 5 kg exclus</t>
  </si>
  <si>
    <t>5301050501</t>
  </si>
  <si>
    <t>5301050600</t>
  </si>
  <si>
    <t>Articles de bricolage &gt; Outillage à main, EPI, accessoires et bâches autres que outillages du peintre et appareils thermiques  &gt; Plastiques monomatériau (&gt;90%) &gt; compris entre 5 kg et 7 kg exclus</t>
  </si>
  <si>
    <t>5301050601</t>
  </si>
  <si>
    <t>5301051600</t>
  </si>
  <si>
    <t>Articles de bricolage &gt; Outillage à main, EPI, accessoires et bâches autres que outillages du peintre et appareils thermiques  &gt; Plastiques monomatériau (&gt;90%) &gt; plus de 7 kg</t>
  </si>
  <si>
    <t>5301051601</t>
  </si>
  <si>
    <t>5301060000</t>
  </si>
  <si>
    <t>Textiles &amp; biosourcés (&gt;90%)</t>
  </si>
  <si>
    <t>Articles de bricolage &gt; Outillage à main, EPI, accessoires et bâches autres que outillages du peintre et appareils thermiques  &gt; Textiles &amp; biosourcés (&gt;90%) &gt; au poids</t>
  </si>
  <si>
    <t>5301060100</t>
  </si>
  <si>
    <t>Articles de bricolage &gt; Outillage à main, EPI, accessoires et bâches autres que outillages du peintre et appareils thermiques  &gt; Textiles &amp; biosourcés (&gt;90%) &gt; inférieur strictement à 0,5 kg</t>
  </si>
  <si>
    <t>5301060200</t>
  </si>
  <si>
    <t>Articles de bricolage &gt; Outillage à main, EPI, accessoires et bâches autres que outillages du peintre et appareils thermiques  &gt; Textiles &amp; biosourcés (&gt;90%) &gt; compris entre 0,5 kg et 1 kg exclus</t>
  </si>
  <si>
    <t>5301060300</t>
  </si>
  <si>
    <t>Articles de bricolage &gt; Outillage à main, EPI, accessoires et bâches autres que outillages du peintre et appareils thermiques  &gt; Textiles &amp; biosourcés (&gt;90%) &gt; compris entre 1 kg et 2 kg exclus</t>
  </si>
  <si>
    <t>5301060400</t>
  </si>
  <si>
    <t>Articles de bricolage &gt; Outillage à main, EPI, accessoires et bâches autres que outillages du peintre et appareils thermiques  &gt; Textiles &amp; biosourcés (&gt;90%) &gt; compris entre 2 kg et 3 kg exclus</t>
  </si>
  <si>
    <t>5301060500</t>
  </si>
  <si>
    <t>Articles de bricolage &gt; Outillage à main, EPI, accessoires et bâches autres que outillages du peintre et appareils thermiques  &gt; Textiles &amp; biosourcés (&gt;90%) &gt; compris entre 3 kg et 5 kg exclus</t>
  </si>
  <si>
    <t>5301060600</t>
  </si>
  <si>
    <t>Articles de bricolage &gt; Outillage à main, EPI, accessoires et bâches autres que outillages du peintre et appareils thermiques  &gt; Textiles &amp; biosourcés (&gt;90%) &gt; compris entre 5 kg et 7 kg exclus</t>
  </si>
  <si>
    <t>5301061600</t>
  </si>
  <si>
    <t>Articles de bricolage &gt; Outillage à main, EPI, accessoires et bâches autres que outillages du peintre et appareils thermiques  &gt; Textiles &amp; biosourcés (&gt;90%) &gt; plus de 7 kg</t>
  </si>
  <si>
    <t>5302010000</t>
  </si>
  <si>
    <t>Gros objets, machines et outils non électriques et non thermiques, outils et supports de travail en hauteur</t>
  </si>
  <si>
    <t>Articles de bricolage &gt; Gros objets, machines et outils non électriques et non thermiques, outils et supports de travail en hauteur &gt; Autres matériaux &gt; au poids</t>
  </si>
  <si>
    <t>5302010001</t>
  </si>
  <si>
    <t>5302010100</t>
  </si>
  <si>
    <t>Articles de bricolage &gt; Gros objets, machines et outils non électriques et non thermiques, outils et supports de travail en hauteur &gt; Autres matériaux &gt; inférieur strictement à 0,5 kg</t>
  </si>
  <si>
    <t>5302010101</t>
  </si>
  <si>
    <t>5302010200</t>
  </si>
  <si>
    <t>Articles de bricolage &gt; Gros objets, machines et outils non électriques et non thermiques, outils et supports de travail en hauteur &gt; Autres matériaux &gt; compris entre 0,5 kg et 1 kg exclus</t>
  </si>
  <si>
    <t>5302010201</t>
  </si>
  <si>
    <t>5302010300</t>
  </si>
  <si>
    <t>Articles de bricolage &gt; Gros objets, machines et outils non électriques et non thermiques, outils et supports de travail en hauteur &gt; Autres matériaux &gt; compris entre 1 kg et 2 kg exclus</t>
  </si>
  <si>
    <t>5302010301</t>
  </si>
  <si>
    <t>5302010400</t>
  </si>
  <si>
    <t>Articles de bricolage &gt; Gros objets, machines et outils non électriques et non thermiques, outils et supports de travail en hauteur &gt; Autres matériaux &gt; compris entre 2 kg et 3 kg exclus</t>
  </si>
  <si>
    <t>5302010401</t>
  </si>
  <si>
    <t>5302010500</t>
  </si>
  <si>
    <t>Articles de bricolage &gt; Gros objets, machines et outils non électriques et non thermiques, outils et supports de travail en hauteur &gt; Autres matériaux &gt; compris entre 3 kg et 5 kg exclus</t>
  </si>
  <si>
    <t>5302010501</t>
  </si>
  <si>
    <t>5302010600</t>
  </si>
  <si>
    <t>Articles de bricolage &gt; Gros objets, machines et outils non électriques et non thermiques, outils et supports de travail en hauteur &gt; Autres matériaux &gt; compris entre 5 kg et 7 kg exclus</t>
  </si>
  <si>
    <t>5302010601</t>
  </si>
  <si>
    <t>5302010700</t>
  </si>
  <si>
    <t>07</t>
  </si>
  <si>
    <t>compris entre 7 kg et 10 kg exclus</t>
  </si>
  <si>
    <t>Articles de bricolage &gt; Gros objets, machines et outils non électriques et non thermiques, outils et supports de travail en hauteur &gt; Autres matériaux &gt; compris entre 7 kg et 10 kg exclus</t>
  </si>
  <si>
    <t>5302010701</t>
  </si>
  <si>
    <t>5302010800</t>
  </si>
  <si>
    <t>08</t>
  </si>
  <si>
    <t>compris entre 10 kg et 15 kg exclus</t>
  </si>
  <si>
    <t>Articles de bricolage &gt; Gros objets, machines et outils non électriques et non thermiques, outils et supports de travail en hauteur &gt; Autres matériaux &gt; compris entre 10 kg et 15 kg exclus</t>
  </si>
  <si>
    <t>5302010801</t>
  </si>
  <si>
    <t>5302010900</t>
  </si>
  <si>
    <t>09</t>
  </si>
  <si>
    <t>compris entre 15 kg et 20 kg exclus</t>
  </si>
  <si>
    <t>Articles de bricolage &gt; Gros objets, machines et outils non électriques et non thermiques, outils et supports de travail en hauteur &gt; Autres matériaux &gt; compris entre 15 kg et 20 kg exclus</t>
  </si>
  <si>
    <t>5302010901</t>
  </si>
  <si>
    <t>5302011000</t>
  </si>
  <si>
    <t>10</t>
  </si>
  <si>
    <t>compris entre 20 kg et 25 kg exclus</t>
  </si>
  <si>
    <t>Articles de bricolage &gt; Gros objets, machines et outils non électriques et non thermiques, outils et supports de travail en hauteur &gt; Autres matériaux &gt; compris entre 20 kg et 25 kg exclus</t>
  </si>
  <si>
    <t>5302011001</t>
  </si>
  <si>
    <t>5302011100</t>
  </si>
  <si>
    <t>11</t>
  </si>
  <si>
    <t>compris entre 25 kg et 30 kg exclus</t>
  </si>
  <si>
    <t>Articles de bricolage &gt; Gros objets, machines et outils non électriques et non thermiques, outils et supports de travail en hauteur &gt; Autres matériaux &gt; compris entre 25 kg et 30 kg exclus</t>
  </si>
  <si>
    <t>5302011101</t>
  </si>
  <si>
    <t>5302011200</t>
  </si>
  <si>
    <t>12</t>
  </si>
  <si>
    <t>compris entre 30 kg et 40 kg exclus</t>
  </si>
  <si>
    <t>Articles de bricolage &gt; Gros objets, machines et outils non électriques et non thermiques, outils et supports de travail en hauteur &gt; Autres matériaux &gt; compris entre 30 kg et 40 kg exclus</t>
  </si>
  <si>
    <t>5302011201</t>
  </si>
  <si>
    <t>5302011300</t>
  </si>
  <si>
    <t>13</t>
  </si>
  <si>
    <t>compris entre 40 kg et 50 kg exclus</t>
  </si>
  <si>
    <t>Articles de bricolage &gt; Gros objets, machines et outils non électriques et non thermiques, outils et supports de travail en hauteur &gt; Autres matériaux &gt; compris entre 40 kg et 50 kg exclus</t>
  </si>
  <si>
    <t>5302011301</t>
  </si>
  <si>
    <t>5302011400</t>
  </si>
  <si>
    <t>14</t>
  </si>
  <si>
    <t>plus de 50 kg</t>
  </si>
  <si>
    <t>Articles de bricolage &gt; Gros objets, machines et outils non électriques et non thermiques, outils et supports de travail en hauteur &gt; Autres matériaux &gt; plus de 50 kg</t>
  </si>
  <si>
    <t>5302011401</t>
  </si>
  <si>
    <t>5302020000</t>
  </si>
  <si>
    <t>Articles de bricolage &gt; Gros objets, machines et outils non électriques et non thermiques, outils et supports de travail en hauteur &gt; Bois (&gt;50%) &gt; au poids</t>
  </si>
  <si>
    <t>5302020001</t>
  </si>
  <si>
    <t>5302020100</t>
  </si>
  <si>
    <t>Articles de bricolage &gt; Gros objets, machines et outils non électriques et non thermiques, outils et supports de travail en hauteur &gt; Bois (&gt;50%) &gt; inférieur strictement à 0,5 kg</t>
  </si>
  <si>
    <t>5302020101</t>
  </si>
  <si>
    <t>5302020200</t>
  </si>
  <si>
    <t>Articles de bricolage &gt; Gros objets, machines et outils non électriques et non thermiques, outils et supports de travail en hauteur &gt; Bois (&gt;50%) &gt; compris entre 0,5 kg et 1 kg exclus</t>
  </si>
  <si>
    <t>5302020201</t>
  </si>
  <si>
    <t>5302020300</t>
  </si>
  <si>
    <t>Articles de bricolage &gt; Gros objets, machines et outils non électriques et non thermiques, outils et supports de travail en hauteur &gt; Bois (&gt;50%) &gt; compris entre 1 kg et 2 kg exclus</t>
  </si>
  <si>
    <t>5302020301</t>
  </si>
  <si>
    <t>5302020400</t>
  </si>
  <si>
    <t>Articles de bricolage &gt; Gros objets, machines et outils non électriques et non thermiques, outils et supports de travail en hauteur &gt; Bois (&gt;50%) &gt; compris entre 2 kg et 3 kg exclus</t>
  </si>
  <si>
    <t>5302020401</t>
  </si>
  <si>
    <t>5302020500</t>
  </si>
  <si>
    <t>Articles de bricolage &gt; Gros objets, machines et outils non électriques et non thermiques, outils et supports de travail en hauteur &gt; Bois (&gt;50%) &gt; compris entre 3 kg et 5 kg exclus</t>
  </si>
  <si>
    <t>5302020501</t>
  </si>
  <si>
    <t>5302020600</t>
  </si>
  <si>
    <t>Articles de bricolage &gt; Gros objets, machines et outils non électriques et non thermiques, outils et supports de travail en hauteur &gt; Bois (&gt;50%) &gt; compris entre 5 kg et 7 kg exclus</t>
  </si>
  <si>
    <t>5302020601</t>
  </si>
  <si>
    <t>5302020700</t>
  </si>
  <si>
    <t>Articles de bricolage &gt; Gros objets, machines et outils non électriques et non thermiques, outils et supports de travail en hauteur &gt; Bois (&gt;50%) &gt; compris entre 7 kg et 10 kg exclus</t>
  </si>
  <si>
    <t>5302020701</t>
  </si>
  <si>
    <t>5302020800</t>
  </si>
  <si>
    <t>Articles de bricolage &gt; Gros objets, machines et outils non électriques et non thermiques, outils et supports de travail en hauteur &gt; Bois (&gt;50%) &gt; compris entre 10 kg et 15 kg exclus</t>
  </si>
  <si>
    <t>5302020801</t>
  </si>
  <si>
    <t>5302020900</t>
  </si>
  <si>
    <t>Articles de bricolage &gt; Gros objets, machines et outils non électriques et non thermiques, outils et supports de travail en hauteur &gt; Bois (&gt;50%) &gt; compris entre 15 kg et 20 kg exclus</t>
  </si>
  <si>
    <t>5302020901</t>
  </si>
  <si>
    <t>5302021000</t>
  </si>
  <si>
    <t>Articles de bricolage &gt; Gros objets, machines et outils non électriques et non thermiques, outils et supports de travail en hauteur &gt; Bois (&gt;50%) &gt; compris entre 20 kg et 25 kg exclus</t>
  </si>
  <si>
    <t>5302021001</t>
  </si>
  <si>
    <t>5302021100</t>
  </si>
  <si>
    <t>Articles de bricolage &gt; Gros objets, machines et outils non électriques et non thermiques, outils et supports de travail en hauteur &gt; Bois (&gt;50%) &gt; compris entre 25 kg et 30 kg exclus</t>
  </si>
  <si>
    <t>5302021101</t>
  </si>
  <si>
    <t>5302021200</t>
  </si>
  <si>
    <t>Articles de bricolage &gt; Gros objets, machines et outils non électriques et non thermiques, outils et supports de travail en hauteur &gt; Bois (&gt;50%) &gt; compris entre 30 kg et 40 kg exclus</t>
  </si>
  <si>
    <t>5302021201</t>
  </si>
  <si>
    <t>5302021300</t>
  </si>
  <si>
    <t>Articles de bricolage &gt; Gros objets, machines et outils non électriques et non thermiques, outils et supports de travail en hauteur &gt; Bois (&gt;50%) &gt; compris entre 40 kg et 50 kg exclus</t>
  </si>
  <si>
    <t>5302021301</t>
  </si>
  <si>
    <t>5302021400</t>
  </si>
  <si>
    <t>Articles de bricolage &gt; Gros objets, machines et outils non électriques et non thermiques, outils et supports de travail en hauteur &gt; Bois (&gt;50%) &gt; plus de 50 kg</t>
  </si>
  <si>
    <t>5302021401</t>
  </si>
  <si>
    <t>5302030000</t>
  </si>
  <si>
    <t>Articles de bricolage &gt; Gros objets, machines et outils non électriques et non thermiques, outils et supports de travail en hauteur &gt; Matériaux inertes (&gt;90%) &gt; au poids</t>
  </si>
  <si>
    <t>5302030001</t>
  </si>
  <si>
    <t>5302030100</t>
  </si>
  <si>
    <t>Articles de bricolage &gt; Gros objets, machines et outils non électriques et non thermiques, outils et supports de travail en hauteur &gt; Matériaux inertes (&gt;90%) &gt; inférieur strictement à 0,5 kg</t>
  </si>
  <si>
    <t>5302030101</t>
  </si>
  <si>
    <t>5302030200</t>
  </si>
  <si>
    <t>Articles de bricolage &gt; Gros objets, machines et outils non électriques et non thermiques, outils et supports de travail en hauteur &gt; Matériaux inertes (&gt;90%) &gt; compris entre 0,5 kg et 1 kg exclus</t>
  </si>
  <si>
    <t>5302030201</t>
  </si>
  <si>
    <t>5302030300</t>
  </si>
  <si>
    <t>Articles de bricolage &gt; Gros objets, machines et outils non électriques et non thermiques, outils et supports de travail en hauteur &gt; Matériaux inertes (&gt;90%) &gt; compris entre 1 kg et 2 kg exclus</t>
  </si>
  <si>
    <t>5302030301</t>
  </si>
  <si>
    <t>5302030400</t>
  </si>
  <si>
    <t>Articles de bricolage &gt; Gros objets, machines et outils non électriques et non thermiques, outils et supports de travail en hauteur &gt; Matériaux inertes (&gt;90%) &gt; compris entre 2 kg et 3 kg exclus</t>
  </si>
  <si>
    <t>5302030401</t>
  </si>
  <si>
    <t>5302030500</t>
  </si>
  <si>
    <t>Articles de bricolage &gt; Gros objets, machines et outils non électriques et non thermiques, outils et supports de travail en hauteur &gt; Matériaux inertes (&gt;90%) &gt; compris entre 3 kg et 5 kg exclus</t>
  </si>
  <si>
    <t>5302030501</t>
  </si>
  <si>
    <t>5302030600</t>
  </si>
  <si>
    <t>Articles de bricolage &gt; Gros objets, machines et outils non électriques et non thermiques, outils et supports de travail en hauteur &gt; Matériaux inertes (&gt;90%) &gt; compris entre 5 kg et 7 kg exclus</t>
  </si>
  <si>
    <t>5302030601</t>
  </si>
  <si>
    <t>5302030700</t>
  </si>
  <si>
    <t>Articles de bricolage &gt; Gros objets, machines et outils non électriques et non thermiques, outils et supports de travail en hauteur &gt; Matériaux inertes (&gt;90%) &gt; compris entre 7 kg et 10 kg exclus</t>
  </si>
  <si>
    <t>5302030701</t>
  </si>
  <si>
    <t>5302030800</t>
  </si>
  <si>
    <t>Articles de bricolage &gt; Gros objets, machines et outils non électriques et non thermiques, outils et supports de travail en hauteur &gt; Matériaux inertes (&gt;90%) &gt; compris entre 10 kg et 15 kg exclus</t>
  </si>
  <si>
    <t>5302030801</t>
  </si>
  <si>
    <t>5302030900</t>
  </si>
  <si>
    <t>Articles de bricolage &gt; Gros objets, machines et outils non électriques et non thermiques, outils et supports de travail en hauteur &gt; Matériaux inertes (&gt;90%) &gt; compris entre 15 kg et 20 kg exclus</t>
  </si>
  <si>
    <t>5302030901</t>
  </si>
  <si>
    <t>5302031000</t>
  </si>
  <si>
    <t>Articles de bricolage &gt; Gros objets, machines et outils non électriques et non thermiques, outils et supports de travail en hauteur &gt; Matériaux inertes (&gt;90%) &gt; compris entre 20 kg et 25 kg exclus</t>
  </si>
  <si>
    <t>5302031001</t>
  </si>
  <si>
    <t>5302031100</t>
  </si>
  <si>
    <t>Articles de bricolage &gt; Gros objets, machines et outils non électriques et non thermiques, outils et supports de travail en hauteur &gt; Matériaux inertes (&gt;90%) &gt; compris entre 25 kg et 30 kg exclus</t>
  </si>
  <si>
    <t>5302031101</t>
  </si>
  <si>
    <t>5302031200</t>
  </si>
  <si>
    <t>Articles de bricolage &gt; Gros objets, machines et outils non électriques et non thermiques, outils et supports de travail en hauteur &gt; Matériaux inertes (&gt;90%) &gt; compris entre 30 kg et 40 kg exclus</t>
  </si>
  <si>
    <t>5302031201</t>
  </si>
  <si>
    <t>5302031300</t>
  </si>
  <si>
    <t>Articles de bricolage &gt; Gros objets, machines et outils non électriques et non thermiques, outils et supports de travail en hauteur &gt; Matériaux inertes (&gt;90%) &gt; compris entre 40 kg et 50 kg exclus</t>
  </si>
  <si>
    <t>5302031301</t>
  </si>
  <si>
    <t>5302031400</t>
  </si>
  <si>
    <t>Articles de bricolage &gt; Gros objets, machines et outils non électriques et non thermiques, outils et supports de travail en hauteur &gt; Matériaux inertes (&gt;90%) &gt; plus de 50 kg</t>
  </si>
  <si>
    <t>5302031401</t>
  </si>
  <si>
    <t>5302040000</t>
  </si>
  <si>
    <t>Articles de bricolage &gt; Gros objets, machines et outils non électriques et non thermiques, outils et supports de travail en hauteur &gt; Métal (&gt;50%) &gt; au poids</t>
  </si>
  <si>
    <t>5302040001</t>
  </si>
  <si>
    <t>5302040100</t>
  </si>
  <si>
    <t>Articles de bricolage &gt; Gros objets, machines et outils non électriques et non thermiques, outils et supports de travail en hauteur &gt; Métal (&gt;50%) &gt; inférieur strictement à 0,5 kg</t>
  </si>
  <si>
    <t>5302040101</t>
  </si>
  <si>
    <t>5302040200</t>
  </si>
  <si>
    <t>Articles de bricolage &gt; Gros objets, machines et outils non électriques et non thermiques, outils et supports de travail en hauteur &gt; Métal (&gt;50%) &gt; compris entre 0,5 kg et 1 kg exclus</t>
  </si>
  <si>
    <t>5302040201</t>
  </si>
  <si>
    <t>5302040300</t>
  </si>
  <si>
    <t>Articles de bricolage &gt; Gros objets, machines et outils non électriques et non thermiques, outils et supports de travail en hauteur &gt; Métal (&gt;50%) &gt; compris entre 1 kg et 2 kg exclus</t>
  </si>
  <si>
    <t>5302040301</t>
  </si>
  <si>
    <t>5302040400</t>
  </si>
  <si>
    <t>Articles de bricolage &gt; Gros objets, machines et outils non électriques et non thermiques, outils et supports de travail en hauteur &gt; Métal (&gt;50%) &gt; compris entre 2 kg et 3 kg exclus</t>
  </si>
  <si>
    <t>5302040401</t>
  </si>
  <si>
    <t>5302040500</t>
  </si>
  <si>
    <t>Articles de bricolage &gt; Gros objets, machines et outils non électriques et non thermiques, outils et supports de travail en hauteur &gt; Métal (&gt;50%) &gt; compris entre 3 kg et 5 kg exclus</t>
  </si>
  <si>
    <t>5302040501</t>
  </si>
  <si>
    <t>5302040600</t>
  </si>
  <si>
    <t>Articles de bricolage &gt; Gros objets, machines et outils non électriques et non thermiques, outils et supports de travail en hauteur &gt; Métal (&gt;50%) &gt; compris entre 5 kg et 7 kg exclus</t>
  </si>
  <si>
    <t>5302040601</t>
  </si>
  <si>
    <t>5302040700</t>
  </si>
  <si>
    <t>Articles de bricolage &gt; Gros objets, machines et outils non électriques et non thermiques, outils et supports de travail en hauteur &gt; Métal (&gt;50%) &gt; compris entre 7 kg et 10 kg exclus</t>
  </si>
  <si>
    <t>5302040701</t>
  </si>
  <si>
    <t>5302040800</t>
  </si>
  <si>
    <t>Articles de bricolage &gt; Gros objets, machines et outils non électriques et non thermiques, outils et supports de travail en hauteur &gt; Métal (&gt;50%) &gt; compris entre 10 kg et 15 kg exclus</t>
  </si>
  <si>
    <t>5302040801</t>
  </si>
  <si>
    <t>5302040900</t>
  </si>
  <si>
    <t>Articles de bricolage &gt; Gros objets, machines et outils non électriques et non thermiques, outils et supports de travail en hauteur &gt; Métal (&gt;50%) &gt; compris entre 15 kg et 20 kg exclus</t>
  </si>
  <si>
    <t>5302040901</t>
  </si>
  <si>
    <t>5302041000</t>
  </si>
  <si>
    <t>Articles de bricolage &gt; Gros objets, machines et outils non électriques et non thermiques, outils et supports de travail en hauteur &gt; Métal (&gt;50%) &gt; compris entre 20 kg et 25 kg exclus</t>
  </si>
  <si>
    <t>5302041001</t>
  </si>
  <si>
    <t>5302041100</t>
  </si>
  <si>
    <t>Articles de bricolage &gt; Gros objets, machines et outils non électriques et non thermiques, outils et supports de travail en hauteur &gt; Métal (&gt;50%) &gt; compris entre 25 kg et 30 kg exclus</t>
  </si>
  <si>
    <t>5302041101</t>
  </si>
  <si>
    <t>5302041200</t>
  </si>
  <si>
    <t>Articles de bricolage &gt; Gros objets, machines et outils non électriques et non thermiques, outils et supports de travail en hauteur &gt; Métal (&gt;50%) &gt; compris entre 30 kg et 40 kg exclus</t>
  </si>
  <si>
    <t>5302041201</t>
  </si>
  <si>
    <t>5302041300</t>
  </si>
  <si>
    <t>Articles de bricolage &gt; Gros objets, machines et outils non électriques et non thermiques, outils et supports de travail en hauteur &gt; Métal (&gt;50%) &gt; compris entre 40 kg et 50 kg exclus</t>
  </si>
  <si>
    <t>5302041301</t>
  </si>
  <si>
    <t>5302041400</t>
  </si>
  <si>
    <t>Articles de bricolage &gt; Gros objets, machines et outils non électriques et non thermiques, outils et supports de travail en hauteur &gt; Métal (&gt;50%) &gt; plus de 50 kg</t>
  </si>
  <si>
    <t>5302041401</t>
  </si>
  <si>
    <t>5302050000</t>
  </si>
  <si>
    <t>Articles de bricolage &gt; Gros objets, machines et outils non électriques et non thermiques, outils et supports de travail en hauteur &gt; Plastiques monomatériau (&gt;90%) &gt; au poids</t>
  </si>
  <si>
    <t>5302050001</t>
  </si>
  <si>
    <t>5302050100</t>
  </si>
  <si>
    <t>Articles de bricolage &gt; Gros objets, machines et outils non électriques et non thermiques, outils et supports de travail en hauteur &gt; Plastiques monomatériau (&gt;90%) &gt; inférieur strictement à 0,5 kg</t>
  </si>
  <si>
    <t>5302050101</t>
  </si>
  <si>
    <t>5302050200</t>
  </si>
  <si>
    <t>Articles de bricolage &gt; Gros objets, machines et outils non électriques et non thermiques, outils et supports de travail en hauteur &gt; Plastiques monomatériau (&gt;90%) &gt; compris entre 0,5 kg et 1 kg exclus</t>
  </si>
  <si>
    <t>5302050201</t>
  </si>
  <si>
    <t>5302050300</t>
  </si>
  <si>
    <t>Articles de bricolage &gt; Gros objets, machines et outils non électriques et non thermiques, outils et supports de travail en hauteur &gt; Plastiques monomatériau (&gt;90%) &gt; compris entre 1 kg et 2 kg exclus</t>
  </si>
  <si>
    <t>5302050301</t>
  </si>
  <si>
    <t>5302050400</t>
  </si>
  <si>
    <t>Articles de bricolage &gt; Gros objets, machines et outils non électriques et non thermiques, outils et supports de travail en hauteur &gt; Plastiques monomatériau (&gt;90%) &gt; compris entre 2 kg et 3 kg exclus</t>
  </si>
  <si>
    <t>5302050401</t>
  </si>
  <si>
    <t>5302050500</t>
  </si>
  <si>
    <t>Articles de bricolage &gt; Gros objets, machines et outils non électriques et non thermiques, outils et supports de travail en hauteur &gt; Plastiques monomatériau (&gt;90%) &gt; compris entre 3 kg et 5 kg exclus</t>
  </si>
  <si>
    <t>5302050501</t>
  </si>
  <si>
    <t>5302050600</t>
  </si>
  <si>
    <t>Articles de bricolage &gt; Gros objets, machines et outils non électriques et non thermiques, outils et supports de travail en hauteur &gt; Plastiques monomatériau (&gt;90%) &gt; compris entre 5 kg et 7 kg exclus</t>
  </si>
  <si>
    <t>5302050601</t>
  </si>
  <si>
    <t>5302050700</t>
  </si>
  <si>
    <t>Articles de bricolage &gt; Gros objets, machines et outils non électriques et non thermiques, outils et supports de travail en hauteur &gt; Plastiques monomatériau (&gt;90%) &gt; compris entre 7 kg et 10 kg exclus</t>
  </si>
  <si>
    <t>5302050701</t>
  </si>
  <si>
    <t>5302050800</t>
  </si>
  <si>
    <t>Articles de bricolage &gt; Gros objets, machines et outils non électriques et non thermiques, outils et supports de travail en hauteur &gt; Plastiques monomatériau (&gt;90%) &gt; compris entre 10 kg et 15 kg exclus</t>
  </si>
  <si>
    <t>5302050801</t>
  </si>
  <si>
    <t>5302050900</t>
  </si>
  <si>
    <t>Articles de bricolage &gt; Gros objets, machines et outils non électriques et non thermiques, outils et supports de travail en hauteur &gt; Plastiques monomatériau (&gt;90%) &gt; compris entre 15 kg et 20 kg exclus</t>
  </si>
  <si>
    <t>5302050901</t>
  </si>
  <si>
    <t>5302051000</t>
  </si>
  <si>
    <t>Articles de bricolage &gt; Gros objets, machines et outils non électriques et non thermiques, outils et supports de travail en hauteur &gt; Plastiques monomatériau (&gt;90%) &gt; compris entre 20 kg et 25 kg exclus</t>
  </si>
  <si>
    <t>5302051001</t>
  </si>
  <si>
    <t>5302051100</t>
  </si>
  <si>
    <t>Articles de bricolage &gt; Gros objets, machines et outils non électriques et non thermiques, outils et supports de travail en hauteur &gt; Plastiques monomatériau (&gt;90%) &gt; compris entre 25 kg et 30 kg exclus</t>
  </si>
  <si>
    <t>5302051101</t>
  </si>
  <si>
    <t>5302051200</t>
  </si>
  <si>
    <t>Articles de bricolage &gt; Gros objets, machines et outils non électriques et non thermiques, outils et supports de travail en hauteur &gt; Plastiques monomatériau (&gt;90%) &gt; compris entre 30 kg et 40 kg exclus</t>
  </si>
  <si>
    <t>5302051201</t>
  </si>
  <si>
    <t>5302051300</t>
  </si>
  <si>
    <t>Articles de bricolage &gt; Gros objets, machines et outils non électriques et non thermiques, outils et supports de travail en hauteur &gt; Plastiques monomatériau (&gt;90%) &gt; compris entre 40 kg et 50 kg exclus</t>
  </si>
  <si>
    <t>5302051301</t>
  </si>
  <si>
    <t>5302051400</t>
  </si>
  <si>
    <t>Articles de bricolage &gt; Gros objets, machines et outils non électriques et non thermiques, outils et supports de travail en hauteur &gt; Plastiques monomatériau (&gt;90%) &gt; plus de 50 kg</t>
  </si>
  <si>
    <t>5302051401</t>
  </si>
  <si>
    <t>5302060000</t>
  </si>
  <si>
    <t>Articles de bricolage &gt; Gros objets, machines et outils non électriques et non thermiques, outils et supports de travail en hauteur &gt; Textiles &amp; biosourcés (&gt;90%) &gt; au poids</t>
  </si>
  <si>
    <t>5302060001</t>
  </si>
  <si>
    <t>5302060100</t>
  </si>
  <si>
    <t>Articles de bricolage &gt; Gros objets, machines et outils non électriques et non thermiques, outils et supports de travail en hauteur &gt; Textiles &amp; biosourcés (&gt;90%) &gt; inférieur strictement à 0,5 kg</t>
  </si>
  <si>
    <t>5302060101</t>
  </si>
  <si>
    <t>5302060200</t>
  </si>
  <si>
    <t>Articles de bricolage &gt; Gros objets, machines et outils non électriques et non thermiques, outils et supports de travail en hauteur &gt; Textiles &amp; biosourcés (&gt;90%) &gt; compris entre 0,5 kg et 1 kg exclus</t>
  </si>
  <si>
    <t>5302060201</t>
  </si>
  <si>
    <t>5302060300</t>
  </si>
  <si>
    <t>Articles de bricolage &gt; Gros objets, machines et outils non électriques et non thermiques, outils et supports de travail en hauteur &gt; Textiles &amp; biosourcés (&gt;90%) &gt; compris entre 1 kg et 2 kg exclus</t>
  </si>
  <si>
    <t>5302060301</t>
  </si>
  <si>
    <t>5302060400</t>
  </si>
  <si>
    <t>Articles de bricolage &gt; Gros objets, machines et outils non électriques et non thermiques, outils et supports de travail en hauteur &gt; Textiles &amp; biosourcés (&gt;90%) &gt; compris entre 2 kg et 3 kg exclus</t>
  </si>
  <si>
    <t>5302060401</t>
  </si>
  <si>
    <t>5302060500</t>
  </si>
  <si>
    <t>Articles de bricolage &gt; Gros objets, machines et outils non électriques et non thermiques, outils et supports de travail en hauteur &gt; Textiles &amp; biosourcés (&gt;90%) &gt; compris entre 3 kg et 5 kg exclus</t>
  </si>
  <si>
    <t>5302060501</t>
  </si>
  <si>
    <t>5302060600</t>
  </si>
  <si>
    <t>Articles de bricolage &gt; Gros objets, machines et outils non électriques et non thermiques, outils et supports de travail en hauteur &gt; Textiles &amp; biosourcés (&gt;90%) &gt; compris entre 5 kg et 7 kg exclus</t>
  </si>
  <si>
    <t>5302060601</t>
  </si>
  <si>
    <t>5302060700</t>
  </si>
  <si>
    <t>Articles de bricolage &gt; Gros objets, machines et outils non électriques et non thermiques, outils et supports de travail en hauteur &gt; Textiles &amp; biosourcés (&gt;90%) &gt; compris entre 7 kg et 10 kg exclus</t>
  </si>
  <si>
    <t>5302060701</t>
  </si>
  <si>
    <t>5302060800</t>
  </si>
  <si>
    <t>Articles de bricolage &gt; Gros objets, machines et outils non électriques et non thermiques, outils et supports de travail en hauteur &gt; Textiles &amp; biosourcés (&gt;90%) &gt; compris entre 10 kg et 15 kg exclus</t>
  </si>
  <si>
    <t>5302060801</t>
  </si>
  <si>
    <t>5302060900</t>
  </si>
  <si>
    <t>Articles de bricolage &gt; Gros objets, machines et outils non électriques et non thermiques, outils et supports de travail en hauteur &gt; Textiles &amp; biosourcés (&gt;90%) &gt; compris entre 15 kg et 20 kg exclus</t>
  </si>
  <si>
    <t>5302060901</t>
  </si>
  <si>
    <t>5302061000</t>
  </si>
  <si>
    <t>Articles de bricolage &gt; Gros objets, machines et outils non électriques et non thermiques, outils et supports de travail en hauteur &gt; Textiles &amp; biosourcés (&gt;90%) &gt; compris entre 20 kg et 25 kg exclus</t>
  </si>
  <si>
    <t>5302061001</t>
  </si>
  <si>
    <t>5302061100</t>
  </si>
  <si>
    <t>Articles de bricolage &gt; Gros objets, machines et outils non électriques et non thermiques, outils et supports de travail en hauteur &gt; Textiles &amp; biosourcés (&gt;90%) &gt; compris entre 25 kg et 30 kg exclus</t>
  </si>
  <si>
    <t>5302061101</t>
  </si>
  <si>
    <t>5302061200</t>
  </si>
  <si>
    <t>Articles de bricolage &gt; Gros objets, machines et outils non électriques et non thermiques, outils et supports de travail en hauteur &gt; Textiles &amp; biosourcés (&gt;90%) &gt; compris entre 30 kg et 40 kg exclus</t>
  </si>
  <si>
    <t>5302061201</t>
  </si>
  <si>
    <t>5302061300</t>
  </si>
  <si>
    <t>Articles de bricolage &gt; Gros objets, machines et outils non électriques et non thermiques, outils et supports de travail en hauteur &gt; Textiles &amp; biosourcés (&gt;90%) &gt; compris entre 40 kg et 50 kg exclus</t>
  </si>
  <si>
    <t>5302061301</t>
  </si>
  <si>
    <t>5302061400</t>
  </si>
  <si>
    <t>Articles de bricolage &gt; Gros objets, machines et outils non électriques et non thermiques, outils et supports de travail en hauteur &gt; Textiles &amp; biosourcés (&gt;90%) &gt; plus de 50 kg</t>
  </si>
  <si>
    <t>5302061401</t>
  </si>
  <si>
    <t>5303010000</t>
  </si>
  <si>
    <t>Pots et contenants</t>
  </si>
  <si>
    <t>Articles de bricolage &gt; Pots et contenants &gt; Autres matériaux &gt; au poids</t>
  </si>
  <si>
    <t>5303010100</t>
  </si>
  <si>
    <t>Articles de bricolage &gt; Pots et contenants &gt; Autres matériaux &gt; inférieur strictement à 0,5 kg</t>
  </si>
  <si>
    <t>5303010200</t>
  </si>
  <si>
    <t>Articles de bricolage &gt; Pots et contenants &gt; Autres matériaux &gt; compris entre 0,5 kg et 1 kg exclus</t>
  </si>
  <si>
    <t>5303010300</t>
  </si>
  <si>
    <t>Articles de bricolage &gt; Pots et contenants &gt; Autres matériaux &gt; compris entre 1 kg et 2 kg exclus</t>
  </si>
  <si>
    <t>5303010400</t>
  </si>
  <si>
    <t>Articles de bricolage &gt; Pots et contenants &gt; Autres matériaux &gt; compris entre 2 kg et 3 kg exclus</t>
  </si>
  <si>
    <t>5303010500</t>
  </si>
  <si>
    <t>Articles de bricolage &gt; Pots et contenants &gt; Autres matériaux &gt; compris entre 3 kg et 5 kg exclus</t>
  </si>
  <si>
    <t>5303010600</t>
  </si>
  <si>
    <t>Articles de bricolage &gt; Pots et contenants &gt; Autres matériaux &gt; compris entre 5 kg et 7 kg exclus</t>
  </si>
  <si>
    <t>5303010700</t>
  </si>
  <si>
    <t>Articles de bricolage &gt; Pots et contenants &gt; Autres matériaux &gt; compris entre 7 kg et 10 kg exclus</t>
  </si>
  <si>
    <t>5303010800</t>
  </si>
  <si>
    <t>Articles de bricolage &gt; Pots et contenants &gt; Autres matériaux &gt; compris entre 10 kg et 15 kg exclus</t>
  </si>
  <si>
    <t>5303010900</t>
  </si>
  <si>
    <t>Articles de bricolage &gt; Pots et contenants &gt; Autres matériaux &gt; compris entre 15 kg et 20 kg exclus</t>
  </si>
  <si>
    <t>5303011500</t>
  </si>
  <si>
    <t>15</t>
  </si>
  <si>
    <t>plus de 20 kg</t>
  </si>
  <si>
    <t>Articles de bricolage &gt; Pots et contenants &gt; Autres matériaux &gt; plus de 20 kg</t>
  </si>
  <si>
    <t>5303020000</t>
  </si>
  <si>
    <t>Articles de bricolage &gt; Pots et contenants &gt; Bois (&gt;50%) &gt; au poids</t>
  </si>
  <si>
    <t>5303020100</t>
  </si>
  <si>
    <t>Articles de bricolage &gt; Pots et contenants &gt; Bois (&gt;50%) &gt; inférieur strictement à 0,5 kg</t>
  </si>
  <si>
    <t>5303020200</t>
  </si>
  <si>
    <t>Articles de bricolage &gt; Pots et contenants &gt; Bois (&gt;50%) &gt; compris entre 0,5 kg et 1 kg exclus</t>
  </si>
  <si>
    <t>5303020300</t>
  </si>
  <si>
    <t>Articles de bricolage &gt; Pots et contenants &gt; Bois (&gt;50%) &gt; compris entre 1 kg et 2 kg exclus</t>
  </si>
  <si>
    <t>5303020400</t>
  </si>
  <si>
    <t>Articles de bricolage &gt; Pots et contenants &gt; Bois (&gt;50%) &gt; compris entre 2 kg et 3 kg exclus</t>
  </si>
  <si>
    <t>5303020500</t>
  </si>
  <si>
    <t>Articles de bricolage &gt; Pots et contenants &gt; Bois (&gt;50%) &gt; compris entre 3 kg et 5 kg exclus</t>
  </si>
  <si>
    <t>5303020600</t>
  </si>
  <si>
    <t>Articles de bricolage &gt; Pots et contenants &gt; Bois (&gt;50%) &gt; compris entre 5 kg et 7 kg exclus</t>
  </si>
  <si>
    <t>5303020700</t>
  </si>
  <si>
    <t>Articles de bricolage &gt; Pots et contenants &gt; Bois (&gt;50%) &gt; compris entre 7 kg et 10 kg exclus</t>
  </si>
  <si>
    <t>5303020800</t>
  </si>
  <si>
    <t>Articles de bricolage &gt; Pots et contenants &gt; Bois (&gt;50%) &gt; compris entre 10 kg et 15 kg exclus</t>
  </si>
  <si>
    <t>5303020900</t>
  </si>
  <si>
    <t>Articles de bricolage &gt; Pots et contenants &gt; Bois (&gt;50%) &gt; compris entre 15 kg et 20 kg exclus</t>
  </si>
  <si>
    <t>5303021500</t>
  </si>
  <si>
    <t>Articles de bricolage &gt; Pots et contenants &gt; Bois (&gt;50%) &gt; plus de 20 kg</t>
  </si>
  <si>
    <t>5303030000</t>
  </si>
  <si>
    <t>Articles de bricolage &gt; Pots et contenants &gt; Matériaux inertes (&gt;90%) &gt; au poids</t>
  </si>
  <si>
    <t>5303030100</t>
  </si>
  <si>
    <t>Articles de bricolage &gt; Pots et contenants &gt; Matériaux inertes (&gt;90%) &gt; inférieur strictement à 0,5 kg</t>
  </si>
  <si>
    <t>5303030200</t>
  </si>
  <si>
    <t>Articles de bricolage &gt; Pots et contenants &gt; Matériaux inertes (&gt;90%) &gt; compris entre 0,5 kg et 1 kg exclus</t>
  </si>
  <si>
    <t>5303030300</t>
  </si>
  <si>
    <t>Articles de bricolage &gt; Pots et contenants &gt; Matériaux inertes (&gt;90%) &gt; compris entre 1 kg et 2 kg exclus</t>
  </si>
  <si>
    <t>5303030400</t>
  </si>
  <si>
    <t>Articles de bricolage &gt; Pots et contenants &gt; Matériaux inertes (&gt;90%) &gt; compris entre 2 kg et 3 kg exclus</t>
  </si>
  <si>
    <t>5303030500</t>
  </si>
  <si>
    <t>Articles de bricolage &gt; Pots et contenants &gt; Matériaux inertes (&gt;90%) &gt; compris entre 3 kg et 5 kg exclus</t>
  </si>
  <si>
    <t>5303030600</t>
  </si>
  <si>
    <t>Articles de bricolage &gt; Pots et contenants &gt; Matériaux inertes (&gt;90%) &gt; compris entre 5 kg et 7 kg exclus</t>
  </si>
  <si>
    <t>5303030700</t>
  </si>
  <si>
    <t>Articles de bricolage &gt; Pots et contenants &gt; Matériaux inertes (&gt;90%) &gt; compris entre 7 kg et 10 kg exclus</t>
  </si>
  <si>
    <t>5303030800</t>
  </si>
  <si>
    <t>Articles de bricolage &gt; Pots et contenants &gt; Matériaux inertes (&gt;90%) &gt; compris entre 10 kg et 15 kg exclus</t>
  </si>
  <si>
    <t>5303030900</t>
  </si>
  <si>
    <t>Articles de bricolage &gt; Pots et contenants &gt; Matériaux inertes (&gt;90%) &gt; compris entre 15 kg et 20 kg exclus</t>
  </si>
  <si>
    <t>5303031500</t>
  </si>
  <si>
    <t>Articles de bricolage &gt; Pots et contenants &gt; Matériaux inertes (&gt;90%) &gt; plus de 20 kg</t>
  </si>
  <si>
    <t>5303040000</t>
  </si>
  <si>
    <t>Articles de bricolage &gt; Pots et contenants &gt; Métal (&gt;50%) &gt; au poids</t>
  </si>
  <si>
    <t>5303040100</t>
  </si>
  <si>
    <t>Articles de bricolage &gt; Pots et contenants &gt; Métal (&gt;50%) &gt; inférieur strictement à 0,5 kg</t>
  </si>
  <si>
    <t>5303040200</t>
  </si>
  <si>
    <t>Articles de bricolage &gt; Pots et contenants &gt; Métal (&gt;50%) &gt; compris entre 0,5 kg et 1 kg exclus</t>
  </si>
  <si>
    <t>5303040300</t>
  </si>
  <si>
    <t>Articles de bricolage &gt; Pots et contenants &gt; Métal (&gt;50%) &gt; compris entre 1 kg et 2 kg exclus</t>
  </si>
  <si>
    <t>5303040400</t>
  </si>
  <si>
    <t>Articles de bricolage &gt; Pots et contenants &gt; Métal (&gt;50%) &gt; compris entre 2 kg et 3 kg exclus</t>
  </si>
  <si>
    <t>5303040500</t>
  </si>
  <si>
    <t>Articles de bricolage &gt; Pots et contenants &gt; Métal (&gt;50%) &gt; compris entre 3 kg et 5 kg exclus</t>
  </si>
  <si>
    <t>5303040600</t>
  </si>
  <si>
    <t>Articles de bricolage &gt; Pots et contenants &gt; Métal (&gt;50%) &gt; compris entre 5 kg et 7 kg exclus</t>
  </si>
  <si>
    <t>5303040700</t>
  </si>
  <si>
    <t>Articles de bricolage &gt; Pots et contenants &gt; Métal (&gt;50%) &gt; compris entre 7 kg et 10 kg exclus</t>
  </si>
  <si>
    <t>5303040800</t>
  </si>
  <si>
    <t>Articles de bricolage &gt; Pots et contenants &gt; Métal (&gt;50%) &gt; compris entre 10 kg et 15 kg exclus</t>
  </si>
  <si>
    <t>5303040900</t>
  </si>
  <si>
    <t>Articles de bricolage &gt; Pots et contenants &gt; Métal (&gt;50%) &gt; compris entre 15 kg et 20 kg exclus</t>
  </si>
  <si>
    <t>5303041500</t>
  </si>
  <si>
    <t>Articles de bricolage &gt; Pots et contenants &gt; Métal (&gt;50%) &gt; plus de 20 kg</t>
  </si>
  <si>
    <t>5303050000</t>
  </si>
  <si>
    <t>Articles de bricolage &gt; Pots et contenants &gt; Plastiques monomatériau (&gt;90%) &gt; au poids</t>
  </si>
  <si>
    <t>5303050100</t>
  </si>
  <si>
    <t>Articles de bricolage &gt; Pots et contenants &gt; Plastiques monomatériau (&gt;90%) &gt; inférieur strictement à 0,5 kg</t>
  </si>
  <si>
    <t>5303050200</t>
  </si>
  <si>
    <t>Articles de bricolage &gt; Pots et contenants &gt; Plastiques monomatériau (&gt;90%) &gt; compris entre 0,5 kg et 1 kg exclus</t>
  </si>
  <si>
    <t>5303050300</t>
  </si>
  <si>
    <t>Articles de bricolage &gt; Pots et contenants &gt; Plastiques monomatériau (&gt;90%) &gt; compris entre 1 kg et 2 kg exclus</t>
  </si>
  <si>
    <t>5303050400</t>
  </si>
  <si>
    <t>Articles de bricolage &gt; Pots et contenants &gt; Plastiques monomatériau (&gt;90%) &gt; compris entre 2 kg et 3 kg exclus</t>
  </si>
  <si>
    <t>5303050500</t>
  </si>
  <si>
    <t>Articles de bricolage &gt; Pots et contenants &gt; Plastiques monomatériau (&gt;90%) &gt; compris entre 3 kg et 5 kg exclus</t>
  </si>
  <si>
    <t>5303050600</t>
  </si>
  <si>
    <t>Articles de bricolage &gt; Pots et contenants &gt; Plastiques monomatériau (&gt;90%) &gt; compris entre 5 kg et 7 kg exclus</t>
  </si>
  <si>
    <t>5303050700</t>
  </si>
  <si>
    <t>Articles de bricolage &gt; Pots et contenants &gt; Plastiques monomatériau (&gt;90%) &gt; compris entre 7 kg et 10 kg exclus</t>
  </si>
  <si>
    <t>5303050800</t>
  </si>
  <si>
    <t>Articles de bricolage &gt; Pots et contenants &gt; Plastiques monomatériau (&gt;90%) &gt; compris entre 10 kg et 15 kg exclus</t>
  </si>
  <si>
    <t>5303050900</t>
  </si>
  <si>
    <t>Articles de bricolage &gt; Pots et contenants &gt; Plastiques monomatériau (&gt;90%) &gt; compris entre 15 kg et 20 kg exclus</t>
  </si>
  <si>
    <t>5303051500</t>
  </si>
  <si>
    <t>Articles de bricolage &gt; Pots et contenants &gt; Plastiques monomatériau (&gt;90%) &gt; plus de 20 kg</t>
  </si>
  <si>
    <t>5303060000</t>
  </si>
  <si>
    <t>Articles de bricolage &gt; Pots et contenants &gt; Textiles &amp; biosourcés (&gt;90%) &gt; au poids</t>
  </si>
  <si>
    <t>5303060100</t>
  </si>
  <si>
    <t>Articles de bricolage &gt; Pots et contenants &gt; Textiles &amp; biosourcés (&gt;90%) &gt; inférieur strictement à 0,5 kg</t>
  </si>
  <si>
    <t>5303060200</t>
  </si>
  <si>
    <t>Articles de bricolage &gt; Pots et contenants &gt; Textiles &amp; biosourcés (&gt;90%) &gt; compris entre 0,5 kg et 1 kg exclus</t>
  </si>
  <si>
    <t>5303060300</t>
  </si>
  <si>
    <t>Articles de bricolage &gt; Pots et contenants &gt; Textiles &amp; biosourcés (&gt;90%) &gt; compris entre 1 kg et 2 kg exclus</t>
  </si>
  <si>
    <t>5303060400</t>
  </si>
  <si>
    <t>Articles de bricolage &gt; Pots et contenants &gt; Textiles &amp; biosourcés (&gt;90%) &gt; compris entre 2 kg et 3 kg exclus</t>
  </si>
  <si>
    <t>5303060500</t>
  </si>
  <si>
    <t>Articles de bricolage &gt; Pots et contenants &gt; Textiles &amp; biosourcés (&gt;90%) &gt; compris entre 3 kg et 5 kg exclus</t>
  </si>
  <si>
    <t>5303060600</t>
  </si>
  <si>
    <t>Articles de bricolage &gt; Pots et contenants &gt; Textiles &amp; biosourcés (&gt;90%) &gt; compris entre 5 kg et 7 kg exclus</t>
  </si>
  <si>
    <t>5303060700</t>
  </si>
  <si>
    <t>Articles de bricolage &gt; Pots et contenants &gt; Textiles &amp; biosourcés (&gt;90%) &gt; compris entre 7 kg et 10 kg exclus</t>
  </si>
  <si>
    <t>5303060800</t>
  </si>
  <si>
    <t>Articles de bricolage &gt; Pots et contenants &gt; Textiles &amp; biosourcés (&gt;90%) &gt; compris entre 10 kg et 15 kg exclus</t>
  </si>
  <si>
    <t>5303060900</t>
  </si>
  <si>
    <t>Articles de bricolage &gt; Pots et contenants &gt; Textiles &amp; biosourcés (&gt;90%) &gt; compris entre 15 kg et 20 kg exclus</t>
  </si>
  <si>
    <t>5303061500</t>
  </si>
  <si>
    <t>Articles de bricolage &gt; Pots et contenants &gt; Textiles &amp; biosourcés (&gt;90%) &gt; plus de 20 kg</t>
  </si>
  <si>
    <t>5404010000</t>
  </si>
  <si>
    <t>54</t>
  </si>
  <si>
    <t>Entretien et aménagement du jardin</t>
  </si>
  <si>
    <t>Entretien et aménagement du jardin &gt; Outillage à main, EPI, accessoires et bâches autres que outillages du peintre et appareils thermiques  &gt; Autres matériaux &gt; au poids</t>
  </si>
  <si>
    <t>5404010001</t>
  </si>
  <si>
    <t>5404010100</t>
  </si>
  <si>
    <t>Entretien et aménagement du jardin &gt; Outillage à main, EPI, accessoires et bâches autres que outillages du peintre et appareils thermiques  &gt; Autres matériaux &gt; inférieur strictement à 0,5 kg</t>
  </si>
  <si>
    <t>5404010101</t>
  </si>
  <si>
    <t>5404010200</t>
  </si>
  <si>
    <t>Entretien et aménagement du jardin &gt; Outillage à main, EPI, accessoires et bâches autres que outillages du peintre et appareils thermiques  &gt; Autres matériaux &gt; compris entre 0,5 kg et 1 kg exclus</t>
  </si>
  <si>
    <t>5404010201</t>
  </si>
  <si>
    <t>5404010300</t>
  </si>
  <si>
    <t>Entretien et aménagement du jardin &gt; Outillage à main, EPI, accessoires et bâches autres que outillages du peintre et appareils thermiques  &gt; Autres matériaux &gt; compris entre 1 kg et 2 kg exclus</t>
  </si>
  <si>
    <t>5404010301</t>
  </si>
  <si>
    <t>5404010400</t>
  </si>
  <si>
    <t>Entretien et aménagement du jardin &gt; Outillage à main, EPI, accessoires et bâches autres que outillages du peintre et appareils thermiques  &gt; Autres matériaux &gt; compris entre 2 kg et 3 kg exclus</t>
  </si>
  <si>
    <t>5404010401</t>
  </si>
  <si>
    <t>5404010500</t>
  </si>
  <si>
    <t>Entretien et aménagement du jardin &gt; Outillage à main, EPI, accessoires et bâches autres que outillages du peintre et appareils thermiques  &gt; Autres matériaux &gt; compris entre 3 kg et 5 kg exclus</t>
  </si>
  <si>
    <t>5404010501</t>
  </si>
  <si>
    <t>5404010600</t>
  </si>
  <si>
    <t>Entretien et aménagement du jardin &gt; Outillage à main, EPI, accessoires et bâches autres que outillages du peintre et appareils thermiques  &gt; Autres matériaux &gt; compris entre 5 kg et 7 kg exclus</t>
  </si>
  <si>
    <t>5404010601</t>
  </si>
  <si>
    <t>5404011600</t>
  </si>
  <si>
    <t>Entretien et aménagement du jardin &gt; Outillage à main, EPI, accessoires et bâches autres que outillages du peintre et appareils thermiques  &gt; Autres matériaux &gt; plus de 7 kg</t>
  </si>
  <si>
    <t>5404011601</t>
  </si>
  <si>
    <t>5404020000</t>
  </si>
  <si>
    <t>Entretien et aménagement du jardin &gt; Outillage à main, EPI, accessoires et bâches autres que outillages du peintre et appareils thermiques  &gt; Bois (&gt;50%) &gt; au poids</t>
  </si>
  <si>
    <t>5404020001</t>
  </si>
  <si>
    <t>5404020100</t>
  </si>
  <si>
    <t>Entretien et aménagement du jardin &gt; Outillage à main, EPI, accessoires et bâches autres que outillages du peintre et appareils thermiques  &gt; Bois (&gt;50%) &gt; inférieur strictement à 0,5 kg</t>
  </si>
  <si>
    <t>5404020101</t>
  </si>
  <si>
    <t>5404020200</t>
  </si>
  <si>
    <t>Entretien et aménagement du jardin &gt; Outillage à main, EPI, accessoires et bâches autres que outillages du peintre et appareils thermiques  &gt; Bois (&gt;50%) &gt; compris entre 0,5 kg et 1 kg exclus</t>
  </si>
  <si>
    <t>5404020201</t>
  </si>
  <si>
    <t>5404020300</t>
  </si>
  <si>
    <t>Entretien et aménagement du jardin &gt; Outillage à main, EPI, accessoires et bâches autres que outillages du peintre et appareils thermiques  &gt; Bois (&gt;50%) &gt; compris entre 1 kg et 2 kg exclus</t>
  </si>
  <si>
    <t>5404020301</t>
  </si>
  <si>
    <t>5404020400</t>
  </si>
  <si>
    <t>Entretien et aménagement du jardin &gt; Outillage à main, EPI, accessoires et bâches autres que outillages du peintre et appareils thermiques  &gt; Bois (&gt;50%) &gt; compris entre 2 kg et 3 kg exclus</t>
  </si>
  <si>
    <t>5404020401</t>
  </si>
  <si>
    <t>5404020500</t>
  </si>
  <si>
    <t>Entretien et aménagement du jardin &gt; Outillage à main, EPI, accessoires et bâches autres que outillages du peintre et appareils thermiques  &gt; Bois (&gt;50%) &gt; compris entre 3 kg et 5 kg exclus</t>
  </si>
  <si>
    <t>5404020501</t>
  </si>
  <si>
    <t>5404020600</t>
  </si>
  <si>
    <t>Entretien et aménagement du jardin &gt; Outillage à main, EPI, accessoires et bâches autres que outillages du peintre et appareils thermiques  &gt; Bois (&gt;50%) &gt; compris entre 5 kg et 7 kg exclus</t>
  </si>
  <si>
    <t>5404020601</t>
  </si>
  <si>
    <t>5404021600</t>
  </si>
  <si>
    <t>Entretien et aménagement du jardin &gt; Outillage à main, EPI, accessoires et bâches autres que outillages du peintre et appareils thermiques  &gt; Bois (&gt;50%) &gt; plus de 7 kg</t>
  </si>
  <si>
    <t>5404021601</t>
  </si>
  <si>
    <t>5404030000</t>
  </si>
  <si>
    <t>Entretien et aménagement du jardin &gt; Outillage à main, EPI, accessoires et bâches autres que outillages du peintre et appareils thermiques  &gt; Matériaux inertes (&gt;90%) &gt; au poids</t>
  </si>
  <si>
    <t>5404030001</t>
  </si>
  <si>
    <t>5404030100</t>
  </si>
  <si>
    <t>Entretien et aménagement du jardin &gt; Outillage à main, EPI, accessoires et bâches autres que outillages du peintre et appareils thermiques  &gt; Matériaux inertes (&gt;90%) &gt; inférieur strictement à 0,5 kg</t>
  </si>
  <si>
    <t>5404030101</t>
  </si>
  <si>
    <t>5404030200</t>
  </si>
  <si>
    <t>Entretien et aménagement du jardin &gt; Outillage à main, EPI, accessoires et bâches autres que outillages du peintre et appareils thermiques  &gt; Matériaux inertes (&gt;90%) &gt; compris entre 0,5 kg et 1 kg exclus</t>
  </si>
  <si>
    <t>5404030201</t>
  </si>
  <si>
    <t>5404030300</t>
  </si>
  <si>
    <t>Entretien et aménagement du jardin &gt; Outillage à main, EPI, accessoires et bâches autres que outillages du peintre et appareils thermiques  &gt; Matériaux inertes (&gt;90%) &gt; compris entre 1 kg et 2 kg exclus</t>
  </si>
  <si>
    <t>5404030301</t>
  </si>
  <si>
    <t>5404030400</t>
  </si>
  <si>
    <t>Entretien et aménagement du jardin &gt; Outillage à main, EPI, accessoires et bâches autres que outillages du peintre et appareils thermiques  &gt; Matériaux inertes (&gt;90%) &gt; compris entre 2 kg et 3 kg exclus</t>
  </si>
  <si>
    <t>5404030401</t>
  </si>
  <si>
    <t>5404030500</t>
  </si>
  <si>
    <t>Entretien et aménagement du jardin &gt; Outillage à main, EPI, accessoires et bâches autres que outillages du peintre et appareils thermiques  &gt; Matériaux inertes (&gt;90%) &gt; compris entre 3 kg et 5 kg exclus</t>
  </si>
  <si>
    <t>5404030501</t>
  </si>
  <si>
    <t>5404030600</t>
  </si>
  <si>
    <t>Entretien et aménagement du jardin &gt; Outillage à main, EPI, accessoires et bâches autres que outillages du peintre et appareils thermiques  &gt; Matériaux inertes (&gt;90%) &gt; compris entre 5 kg et 7 kg exclus</t>
  </si>
  <si>
    <t>5404030601</t>
  </si>
  <si>
    <t>5404031600</t>
  </si>
  <si>
    <t>Entretien et aménagement du jardin &gt; Outillage à main, EPI, accessoires et bâches autres que outillages du peintre et appareils thermiques  &gt; Matériaux inertes (&gt;90%) &gt; plus de 7 kg</t>
  </si>
  <si>
    <t>5404031601</t>
  </si>
  <si>
    <t>5404040000</t>
  </si>
  <si>
    <t>Entretien et aménagement du jardin &gt; Outillage à main, EPI, accessoires et bâches autres que outillages du peintre et appareils thermiques  &gt; Métal (&gt;50%) &gt; au poids</t>
  </si>
  <si>
    <t>5404040001</t>
  </si>
  <si>
    <t>5404040100</t>
  </si>
  <si>
    <t>Entretien et aménagement du jardin &gt; Outillage à main, EPI, accessoires et bâches autres que outillages du peintre et appareils thermiques  &gt; Métal (&gt;50%) &gt; inférieur strictement à 0,5 kg</t>
  </si>
  <si>
    <t>5404040101</t>
  </si>
  <si>
    <t>5404040200</t>
  </si>
  <si>
    <t>Entretien et aménagement du jardin &gt; Outillage à main, EPI, accessoires et bâches autres que outillages du peintre et appareils thermiques  &gt; Métal (&gt;50%) &gt; compris entre 0,5 kg et 1 kg exclus</t>
  </si>
  <si>
    <t>5404040201</t>
  </si>
  <si>
    <t>5404040300</t>
  </si>
  <si>
    <t>Entretien et aménagement du jardin &gt; Outillage à main, EPI, accessoires et bâches autres que outillages du peintre et appareils thermiques  &gt; Métal (&gt;50%) &gt; compris entre 1 kg et 2 kg exclus</t>
  </si>
  <si>
    <t>5404040301</t>
  </si>
  <si>
    <t>5404040400</t>
  </si>
  <si>
    <t>Entretien et aménagement du jardin &gt; Outillage à main, EPI, accessoires et bâches autres que outillages du peintre et appareils thermiques  &gt; Métal (&gt;50%) &gt; compris entre 2 kg et 3 kg exclus</t>
  </si>
  <si>
    <t>5404040401</t>
  </si>
  <si>
    <t>5404040500</t>
  </si>
  <si>
    <t>Entretien et aménagement du jardin &gt; Outillage à main, EPI, accessoires et bâches autres que outillages du peintre et appareils thermiques  &gt; Métal (&gt;50%) &gt; compris entre 3 kg et 5 kg exclus</t>
  </si>
  <si>
    <t>5404040501</t>
  </si>
  <si>
    <t>5404040600</t>
  </si>
  <si>
    <t>Entretien et aménagement du jardin &gt; Outillage à main, EPI, accessoires et bâches autres que outillages du peintre et appareils thermiques  &gt; Métal (&gt;50%) &gt; compris entre 5 kg et 7 kg exclus</t>
  </si>
  <si>
    <t>5404040601</t>
  </si>
  <si>
    <t>5404041600</t>
  </si>
  <si>
    <t>Entretien et aménagement du jardin &gt; Outillage à main, EPI, accessoires et bâches autres que outillages du peintre et appareils thermiques  &gt; Métal (&gt;50%) &gt; plus de 7 kg</t>
  </si>
  <si>
    <t>5404041601</t>
  </si>
  <si>
    <t>5404050000</t>
  </si>
  <si>
    <t>Entretien et aménagement du jardin &gt; Outillage à main, EPI, accessoires et bâches autres que outillages du peintre et appareils thermiques  &gt; Plastiques monomatériau (&gt;90%) &gt; au poids</t>
  </si>
  <si>
    <t>5404050001</t>
  </si>
  <si>
    <t>5404050100</t>
  </si>
  <si>
    <t>Entretien et aménagement du jardin &gt; Outillage à main, EPI, accessoires et bâches autres que outillages du peintre et appareils thermiques  &gt; Plastiques monomatériau (&gt;90%) &gt; inférieur strictement à 0,5 kg</t>
  </si>
  <si>
    <t>5404050101</t>
  </si>
  <si>
    <t>5404050200</t>
  </si>
  <si>
    <t>Entretien et aménagement du jardin &gt; Outillage à main, EPI, accessoires et bâches autres que outillages du peintre et appareils thermiques  &gt; Plastiques monomatériau (&gt;90%) &gt; compris entre 0,5 kg et 1 kg exclus</t>
  </si>
  <si>
    <t>5404050201</t>
  </si>
  <si>
    <t>5404050300</t>
  </si>
  <si>
    <t>Entretien et aménagement du jardin &gt; Outillage à main, EPI, accessoires et bâches autres que outillages du peintre et appareils thermiques  &gt; Plastiques monomatériau (&gt;90%) &gt; compris entre 1 kg et 2 kg exclus</t>
  </si>
  <si>
    <t>5404050301</t>
  </si>
  <si>
    <t>5404050400</t>
  </si>
  <si>
    <t>Entretien et aménagement du jardin &gt; Outillage à main, EPI, accessoires et bâches autres que outillages du peintre et appareils thermiques  &gt; Plastiques monomatériau (&gt;90%) &gt; compris entre 2 kg et 3 kg exclus</t>
  </si>
  <si>
    <t>5404050401</t>
  </si>
  <si>
    <t>5404050500</t>
  </si>
  <si>
    <t>Entretien et aménagement du jardin &gt; Outillage à main, EPI, accessoires et bâches autres que outillages du peintre et appareils thermiques  &gt; Plastiques monomatériau (&gt;90%) &gt; compris entre 3 kg et 5 kg exclus</t>
  </si>
  <si>
    <t>5404050501</t>
  </si>
  <si>
    <t>5404050600</t>
  </si>
  <si>
    <t>Entretien et aménagement du jardin &gt; Outillage à main, EPI, accessoires et bâches autres que outillages du peintre et appareils thermiques  &gt; Plastiques monomatériau (&gt;90%) &gt; compris entre 5 kg et 7 kg exclus</t>
  </si>
  <si>
    <t>5404050601</t>
  </si>
  <si>
    <t>5404051600</t>
  </si>
  <si>
    <t>Entretien et aménagement du jardin &gt; Outillage à main, EPI, accessoires et bâches autres que outillages du peintre et appareils thermiques  &gt; Plastiques monomatériau (&gt;90%) &gt; plus de 7 kg</t>
  </si>
  <si>
    <t>5404051601</t>
  </si>
  <si>
    <t>5404060000</t>
  </si>
  <si>
    <t>Entretien et aménagement du jardin &gt; Outillage à main, EPI, accessoires et bâches autres que outillages du peintre et appareils thermiques  &gt; Textiles &amp; biosourcés (&gt;90%) &gt; au poids</t>
  </si>
  <si>
    <t>5404060100</t>
  </si>
  <si>
    <t>Entretien et aménagement du jardin &gt; Outillage à main, EPI, accessoires et bâches autres que outillages du peintre et appareils thermiques  &gt; Textiles &amp; biosourcés (&gt;90%) &gt; inférieur strictement à 0,5 kg</t>
  </si>
  <si>
    <t>5404060200</t>
  </si>
  <si>
    <t>Entretien et aménagement du jardin &gt; Outillage à main, EPI, accessoires et bâches autres que outillages du peintre et appareils thermiques  &gt; Textiles &amp; biosourcés (&gt;90%) &gt; compris entre 0,5 kg et 1 kg exclus</t>
  </si>
  <si>
    <t>5404060300</t>
  </si>
  <si>
    <t>Entretien et aménagement du jardin &gt; Outillage à main, EPI, accessoires et bâches autres que outillages du peintre et appareils thermiques  &gt; Textiles &amp; biosourcés (&gt;90%) &gt; compris entre 1 kg et 2 kg exclus</t>
  </si>
  <si>
    <t>5404060400</t>
  </si>
  <si>
    <t>Entretien et aménagement du jardin &gt; Outillage à main, EPI, accessoires et bâches autres que outillages du peintre et appareils thermiques  &gt; Textiles &amp; biosourcés (&gt;90%) &gt; compris entre 2 kg et 3 kg exclus</t>
  </si>
  <si>
    <t>5404060500</t>
  </si>
  <si>
    <t>Entretien et aménagement du jardin &gt; Outillage à main, EPI, accessoires et bâches autres que outillages du peintre et appareils thermiques  &gt; Textiles &amp; biosourcés (&gt;90%) &gt; compris entre 3 kg et 5 kg exclus</t>
  </si>
  <si>
    <t>5404060600</t>
  </si>
  <si>
    <t>Entretien et aménagement du jardin &gt; Outillage à main, EPI, accessoires et bâches autres que outillages du peintre et appareils thermiques  &gt; Textiles &amp; biosourcés (&gt;90%) &gt; compris entre 5 kg et 7 kg exclus</t>
  </si>
  <si>
    <t>5404061600</t>
  </si>
  <si>
    <t>Entretien et aménagement du jardin &gt; Outillage à main, EPI, accessoires et bâches autres que outillages du peintre et appareils thermiques  &gt; Textiles &amp; biosourcés (&gt;90%) &gt; plus de 7 kg</t>
  </si>
  <si>
    <t>5405010000</t>
  </si>
  <si>
    <t>Structures extérieures, équipements de plein air et accessoires</t>
  </si>
  <si>
    <t>Entretien et aménagement du jardin &gt; Structures extérieures, équipements de plein air et accessoires &gt; Autres matériaux &gt; au poids</t>
  </si>
  <si>
    <t>5405010001</t>
  </si>
  <si>
    <t>5405010100</t>
  </si>
  <si>
    <t>Entretien et aménagement du jardin &gt; Structures extérieures, équipements de plein air et accessoires &gt; Autres matériaux &gt; inférieur strictement à 0,5 kg</t>
  </si>
  <si>
    <t>5405010101</t>
  </si>
  <si>
    <t>5405010200</t>
  </si>
  <si>
    <t>Entretien et aménagement du jardin &gt; Structures extérieures, équipements de plein air et accessoires &gt; Autres matériaux &gt; compris entre 0,5 kg et 1 kg exclus</t>
  </si>
  <si>
    <t>5405010201</t>
  </si>
  <si>
    <t>5405010300</t>
  </si>
  <si>
    <t>Entretien et aménagement du jardin &gt; Structures extérieures, équipements de plein air et accessoires &gt; Autres matériaux &gt; compris entre 1 kg et 2 kg exclus</t>
  </si>
  <si>
    <t>5405010301</t>
  </si>
  <si>
    <t>5405010400</t>
  </si>
  <si>
    <t>Entretien et aménagement du jardin &gt; Structures extérieures, équipements de plein air et accessoires &gt; Autres matériaux &gt; compris entre 2 kg et 3 kg exclus</t>
  </si>
  <si>
    <t>5405010401</t>
  </si>
  <si>
    <t>5405010500</t>
  </si>
  <si>
    <t>Entretien et aménagement du jardin &gt; Structures extérieures, équipements de plein air et accessoires &gt; Autres matériaux &gt; compris entre 3 kg et 5 kg exclus</t>
  </si>
  <si>
    <t>5405010501</t>
  </si>
  <si>
    <t>5405010600</t>
  </si>
  <si>
    <t>Entretien et aménagement du jardin &gt; Structures extérieures, équipements de plein air et accessoires &gt; Autres matériaux &gt; compris entre 5 kg et 7 kg exclus</t>
  </si>
  <si>
    <t>5405010601</t>
  </si>
  <si>
    <t>5405010700</t>
  </si>
  <si>
    <t>Entretien et aménagement du jardin &gt; Structures extérieures, équipements de plein air et accessoires &gt; Autres matériaux &gt; compris entre 7 kg et 10 kg exclus</t>
  </si>
  <si>
    <t>5405010701</t>
  </si>
  <si>
    <t>5405010800</t>
  </si>
  <si>
    <t>Entretien et aménagement du jardin &gt; Structures extérieures, équipements de plein air et accessoires &gt; Autres matériaux &gt; compris entre 10 kg et 15 kg exclus</t>
  </si>
  <si>
    <t>5405010801</t>
  </si>
  <si>
    <t>5405010900</t>
  </si>
  <si>
    <t>Entretien et aménagement du jardin &gt; Structures extérieures, équipements de plein air et accessoires &gt; Autres matériaux &gt; compris entre 15 kg et 20 kg exclus</t>
  </si>
  <si>
    <t>5405010901</t>
  </si>
  <si>
    <t>5405011000</t>
  </si>
  <si>
    <t>Entretien et aménagement du jardin &gt; Structures extérieures, équipements de plein air et accessoires &gt; Autres matériaux &gt; compris entre 20 kg et 25 kg exclus</t>
  </si>
  <si>
    <t>5405011001</t>
  </si>
  <si>
    <t>5405011100</t>
  </si>
  <si>
    <t>Entretien et aménagement du jardin &gt; Structures extérieures, équipements de plein air et accessoires &gt; Autres matériaux &gt; compris entre 25 kg et 30 kg exclus</t>
  </si>
  <si>
    <t>5405011101</t>
  </si>
  <si>
    <t>5405011200</t>
  </si>
  <si>
    <t>Entretien et aménagement du jardin &gt; Structures extérieures, équipements de plein air et accessoires &gt; Autres matériaux &gt; compris entre 30 kg et 40 kg exclus</t>
  </si>
  <si>
    <t>5405011201</t>
  </si>
  <si>
    <t>5405011300</t>
  </si>
  <si>
    <t>Entretien et aménagement du jardin &gt; Structures extérieures, équipements de plein air et accessoires &gt; Autres matériaux &gt; compris entre 40 kg et 50 kg exclus</t>
  </si>
  <si>
    <t>5405011301</t>
  </si>
  <si>
    <t>5405011400</t>
  </si>
  <si>
    <t>Entretien et aménagement du jardin &gt; Structures extérieures, équipements de plein air et accessoires &gt; Autres matériaux &gt; plus de 50 kg</t>
  </si>
  <si>
    <t>5405011401</t>
  </si>
  <si>
    <t>5405020000</t>
  </si>
  <si>
    <t>Entretien et aménagement du jardin &gt; Structures extérieures, équipements de plein air et accessoires &gt; Bois (&gt;50%) &gt; au poids</t>
  </si>
  <si>
    <t>5405020001</t>
  </si>
  <si>
    <t>5405020100</t>
  </si>
  <si>
    <t>Entretien et aménagement du jardin &gt; Structures extérieures, équipements de plein air et accessoires &gt; Bois (&gt;50%) &gt; inférieur strictement à 0,5 kg</t>
  </si>
  <si>
    <t>5405020101</t>
  </si>
  <si>
    <t>5405020200</t>
  </si>
  <si>
    <t>Entretien et aménagement du jardin &gt; Structures extérieures, équipements de plein air et accessoires &gt; Bois (&gt;50%) &gt; compris entre 0,5 kg et 1 kg exclus</t>
  </si>
  <si>
    <t>5405020201</t>
  </si>
  <si>
    <t>5405020300</t>
  </si>
  <si>
    <t>Entretien et aménagement du jardin &gt; Structures extérieures, équipements de plein air et accessoires &gt; Bois (&gt;50%) &gt; compris entre 1 kg et 2 kg exclus</t>
  </si>
  <si>
    <t>5405020301</t>
  </si>
  <si>
    <t>5405020400</t>
  </si>
  <si>
    <t>Entretien et aménagement du jardin &gt; Structures extérieures, équipements de plein air et accessoires &gt; Bois (&gt;50%) &gt; compris entre 2 kg et 3 kg exclus</t>
  </si>
  <si>
    <t>5405020401</t>
  </si>
  <si>
    <t>5405020500</t>
  </si>
  <si>
    <t>Entretien et aménagement du jardin &gt; Structures extérieures, équipements de plein air et accessoires &gt; Bois (&gt;50%) &gt; compris entre 3 kg et 5 kg exclus</t>
  </si>
  <si>
    <t>5405020501</t>
  </si>
  <si>
    <t>5405020600</t>
  </si>
  <si>
    <t>Entretien et aménagement du jardin &gt; Structures extérieures, équipements de plein air et accessoires &gt; Bois (&gt;50%) &gt; compris entre 5 kg et 7 kg exclus</t>
  </si>
  <si>
    <t>5405020601</t>
  </si>
  <si>
    <t>5405020700</t>
  </si>
  <si>
    <t>Entretien et aménagement du jardin &gt; Structures extérieures, équipements de plein air et accessoires &gt; Bois (&gt;50%) &gt; compris entre 7 kg et 10 kg exclus</t>
  </si>
  <si>
    <t>5405020701</t>
  </si>
  <si>
    <t>5405020800</t>
  </si>
  <si>
    <t>Entretien et aménagement du jardin &gt; Structures extérieures, équipements de plein air et accessoires &gt; Bois (&gt;50%) &gt; compris entre 10 kg et 15 kg exclus</t>
  </si>
  <si>
    <t>5405020801</t>
  </si>
  <si>
    <t>5405020900</t>
  </si>
  <si>
    <t>Entretien et aménagement du jardin &gt; Structures extérieures, équipements de plein air et accessoires &gt; Bois (&gt;50%) &gt; compris entre 15 kg et 20 kg exclus</t>
  </si>
  <si>
    <t>5405020901</t>
  </si>
  <si>
    <t>5405021000</t>
  </si>
  <si>
    <t>Entretien et aménagement du jardin &gt; Structures extérieures, équipements de plein air et accessoires &gt; Bois (&gt;50%) &gt; compris entre 20 kg et 25 kg exclus</t>
  </si>
  <si>
    <t>5405021001</t>
  </si>
  <si>
    <t>5405021100</t>
  </si>
  <si>
    <t>Entretien et aménagement du jardin &gt; Structures extérieures, équipements de plein air et accessoires &gt; Bois (&gt;50%) &gt; compris entre 25 kg et 30 kg exclus</t>
  </si>
  <si>
    <t>5405021101</t>
  </si>
  <si>
    <t>5405021200</t>
  </si>
  <si>
    <t>Entretien et aménagement du jardin &gt; Structures extérieures, équipements de plein air et accessoires &gt; Bois (&gt;50%) &gt; compris entre 30 kg et 40 kg exclus</t>
  </si>
  <si>
    <t>5405021201</t>
  </si>
  <si>
    <t>5405021300</t>
  </si>
  <si>
    <t>Entretien et aménagement du jardin &gt; Structures extérieures, équipements de plein air et accessoires &gt; Bois (&gt;50%) &gt; compris entre 40 kg et 50 kg exclus</t>
  </si>
  <si>
    <t>5405021301</t>
  </si>
  <si>
    <t>5405021400</t>
  </si>
  <si>
    <t>Entretien et aménagement du jardin &gt; Structures extérieures, équipements de plein air et accessoires &gt; Bois (&gt;50%) &gt; plus de 50 kg</t>
  </si>
  <si>
    <t>5405021401</t>
  </si>
  <si>
    <t>5405030000</t>
  </si>
  <si>
    <t>Entretien et aménagement du jardin &gt; Structures extérieures, équipements de plein air et accessoires &gt; Matériaux inertes (&gt;90%) &gt; au poids</t>
  </si>
  <si>
    <t>5405030001</t>
  </si>
  <si>
    <t>5405030100</t>
  </si>
  <si>
    <t>Entretien et aménagement du jardin &gt; Structures extérieures, équipements de plein air et accessoires &gt; Matériaux inertes (&gt;90%) &gt; inférieur strictement à 0,5 kg</t>
  </si>
  <si>
    <t>5405030101</t>
  </si>
  <si>
    <t>5405030200</t>
  </si>
  <si>
    <t>Entretien et aménagement du jardin &gt; Structures extérieures, équipements de plein air et accessoires &gt; Matériaux inertes (&gt;90%) &gt; compris entre 0,5 kg et 1 kg exclus</t>
  </si>
  <si>
    <t>5405030201</t>
  </si>
  <si>
    <t>5405030300</t>
  </si>
  <si>
    <t>Entretien et aménagement du jardin &gt; Structures extérieures, équipements de plein air et accessoires &gt; Matériaux inertes (&gt;90%) &gt; compris entre 1 kg et 2 kg exclus</t>
  </si>
  <si>
    <t>5405030301</t>
  </si>
  <si>
    <t>5405030400</t>
  </si>
  <si>
    <t>Entretien et aménagement du jardin &gt; Structures extérieures, équipements de plein air et accessoires &gt; Matériaux inertes (&gt;90%) &gt; compris entre 2 kg et 3 kg exclus</t>
  </si>
  <si>
    <t>5405030401</t>
  </si>
  <si>
    <t>5405030500</t>
  </si>
  <si>
    <t>Entretien et aménagement du jardin &gt; Structures extérieures, équipements de plein air et accessoires &gt; Matériaux inertes (&gt;90%) &gt; compris entre 3 kg et 5 kg exclus</t>
  </si>
  <si>
    <t>5405030501</t>
  </si>
  <si>
    <t>5405030600</t>
  </si>
  <si>
    <t>Entretien et aménagement du jardin &gt; Structures extérieures, équipements de plein air et accessoires &gt; Matériaux inertes (&gt;90%) &gt; compris entre 5 kg et 7 kg exclus</t>
  </si>
  <si>
    <t>5405030601</t>
  </si>
  <si>
    <t>5405030700</t>
  </si>
  <si>
    <t>Entretien et aménagement du jardin &gt; Structures extérieures, équipements de plein air et accessoires &gt; Matériaux inertes (&gt;90%) &gt; compris entre 7 kg et 10 kg exclus</t>
  </si>
  <si>
    <t>5405030701</t>
  </si>
  <si>
    <t>5405030800</t>
  </si>
  <si>
    <t>Entretien et aménagement du jardin &gt; Structures extérieures, équipements de plein air et accessoires &gt; Matériaux inertes (&gt;90%) &gt; compris entre 10 kg et 15 kg exclus</t>
  </si>
  <si>
    <t>5405030801</t>
  </si>
  <si>
    <t>5405030900</t>
  </si>
  <si>
    <t>Entretien et aménagement du jardin &gt; Structures extérieures, équipements de plein air et accessoires &gt; Matériaux inertes (&gt;90%) &gt; compris entre 15 kg et 20 kg exclus</t>
  </si>
  <si>
    <t>5405030901</t>
  </si>
  <si>
    <t>5405031000</t>
  </si>
  <si>
    <t>Entretien et aménagement du jardin &gt; Structures extérieures, équipements de plein air et accessoires &gt; Matériaux inertes (&gt;90%) &gt; compris entre 20 kg et 25 kg exclus</t>
  </si>
  <si>
    <t>5405031001</t>
  </si>
  <si>
    <t>5405031100</t>
  </si>
  <si>
    <t>Entretien et aménagement du jardin &gt; Structures extérieures, équipements de plein air et accessoires &gt; Matériaux inertes (&gt;90%) &gt; compris entre 25 kg et 30 kg exclus</t>
  </si>
  <si>
    <t>5405031101</t>
  </si>
  <si>
    <t>5405031200</t>
  </si>
  <si>
    <t>Entretien et aménagement du jardin &gt; Structures extérieures, équipements de plein air et accessoires &gt; Matériaux inertes (&gt;90%) &gt; compris entre 30 kg et 40 kg exclus</t>
  </si>
  <si>
    <t>5405031201</t>
  </si>
  <si>
    <t>5405031300</t>
  </si>
  <si>
    <t>Entretien et aménagement du jardin &gt; Structures extérieures, équipements de plein air et accessoires &gt; Matériaux inertes (&gt;90%) &gt; compris entre 40 kg et 50 kg exclus</t>
  </si>
  <si>
    <t>5405031301</t>
  </si>
  <si>
    <t>5405031400</t>
  </si>
  <si>
    <t>Entretien et aménagement du jardin &gt; Structures extérieures, équipements de plein air et accessoires &gt; Matériaux inertes (&gt;90%) &gt; plus de 50 kg</t>
  </si>
  <si>
    <t>5405031401</t>
  </si>
  <si>
    <t>5405040000</t>
  </si>
  <si>
    <t>Entretien et aménagement du jardin &gt; Structures extérieures, équipements de plein air et accessoires &gt; Métal (&gt;50%) &gt; au poids</t>
  </si>
  <si>
    <t>5405040001</t>
  </si>
  <si>
    <t>5405040100</t>
  </si>
  <si>
    <t>Entretien et aménagement du jardin &gt; Structures extérieures, équipements de plein air et accessoires &gt; Métal (&gt;50%) &gt; inférieur strictement à 0,5 kg</t>
  </si>
  <si>
    <t>5405040101</t>
  </si>
  <si>
    <t>5405040200</t>
  </si>
  <si>
    <t>Entretien et aménagement du jardin &gt; Structures extérieures, équipements de plein air et accessoires &gt; Métal (&gt;50%) &gt; compris entre 0,5 kg et 1 kg exclus</t>
  </si>
  <si>
    <t>5405040201</t>
  </si>
  <si>
    <t>5405040300</t>
  </si>
  <si>
    <t>Entretien et aménagement du jardin &gt; Structures extérieures, équipements de plein air et accessoires &gt; Métal (&gt;50%) &gt; compris entre 1 kg et 2 kg exclus</t>
  </si>
  <si>
    <t>5405040301</t>
  </si>
  <si>
    <t>5405040400</t>
  </si>
  <si>
    <t>Entretien et aménagement du jardin &gt; Structures extérieures, équipements de plein air et accessoires &gt; Métal (&gt;50%) &gt; compris entre 2 kg et 3 kg exclus</t>
  </si>
  <si>
    <t>5405040401</t>
  </si>
  <si>
    <t>5405040500</t>
  </si>
  <si>
    <t>Entretien et aménagement du jardin &gt; Structures extérieures, équipements de plein air et accessoires &gt; Métal (&gt;50%) &gt; compris entre 3 kg et 5 kg exclus</t>
  </si>
  <si>
    <t>5405040501</t>
  </si>
  <si>
    <t>5405040600</t>
  </si>
  <si>
    <t>Entretien et aménagement du jardin &gt; Structures extérieures, équipements de plein air et accessoires &gt; Métal (&gt;50%) &gt; compris entre 5 kg et 7 kg exclus</t>
  </si>
  <si>
    <t>5405040601</t>
  </si>
  <si>
    <t>5405040700</t>
  </si>
  <si>
    <t>Entretien et aménagement du jardin &gt; Structures extérieures, équipements de plein air et accessoires &gt; Métal (&gt;50%) &gt; compris entre 7 kg et 10 kg exclus</t>
  </si>
  <si>
    <t>5405040701</t>
  </si>
  <si>
    <t>5405040800</t>
  </si>
  <si>
    <t>Entretien et aménagement du jardin &gt; Structures extérieures, équipements de plein air et accessoires &gt; Métal (&gt;50%) &gt; compris entre 10 kg et 15 kg exclus</t>
  </si>
  <si>
    <t>5405040801</t>
  </si>
  <si>
    <t>5405040900</t>
  </si>
  <si>
    <t>Entretien et aménagement du jardin &gt; Structures extérieures, équipements de plein air et accessoires &gt; Métal (&gt;50%) &gt; compris entre 15 kg et 20 kg exclus</t>
  </si>
  <si>
    <t>5405040901</t>
  </si>
  <si>
    <t>5405041000</t>
  </si>
  <si>
    <t>Entretien et aménagement du jardin &gt; Structures extérieures, équipements de plein air et accessoires &gt; Métal (&gt;50%) &gt; compris entre 20 kg et 25 kg exclus</t>
  </si>
  <si>
    <t>5405041001</t>
  </si>
  <si>
    <t>5405041100</t>
  </si>
  <si>
    <t>Entretien et aménagement du jardin &gt; Structures extérieures, équipements de plein air et accessoires &gt; Métal (&gt;50%) &gt; compris entre 25 kg et 30 kg exclus</t>
  </si>
  <si>
    <t>5405041101</t>
  </si>
  <si>
    <t>5405041200</t>
  </si>
  <si>
    <t>Entretien et aménagement du jardin &gt; Structures extérieures, équipements de plein air et accessoires &gt; Métal (&gt;50%) &gt; compris entre 30 kg et 40 kg exclus</t>
  </si>
  <si>
    <t>5405041201</t>
  </si>
  <si>
    <t>5405041300</t>
  </si>
  <si>
    <t>Entretien et aménagement du jardin &gt; Structures extérieures, équipements de plein air et accessoires &gt; Métal (&gt;50%) &gt; compris entre 40 kg et 50 kg exclus</t>
  </si>
  <si>
    <t>5405041301</t>
  </si>
  <si>
    <t>5405041400</t>
  </si>
  <si>
    <t>Entretien et aménagement du jardin &gt; Structures extérieures, équipements de plein air et accessoires &gt; Métal (&gt;50%) &gt; plus de 50 kg</t>
  </si>
  <si>
    <t>5405041401</t>
  </si>
  <si>
    <t>5405050000</t>
  </si>
  <si>
    <t>Entretien et aménagement du jardin &gt; Structures extérieures, équipements de plein air et accessoires &gt; Plastiques monomatériau (&gt;90%) &gt; au poids</t>
  </si>
  <si>
    <t>5405050001</t>
  </si>
  <si>
    <t>5405050100</t>
  </si>
  <si>
    <t>Entretien et aménagement du jardin &gt; Structures extérieures, équipements de plein air et accessoires &gt; Plastiques monomatériau (&gt;90%) &gt; inférieur strictement à 0,5 kg</t>
  </si>
  <si>
    <t>5405050101</t>
  </si>
  <si>
    <t>5405050200</t>
  </si>
  <si>
    <t>Entretien et aménagement du jardin &gt; Structures extérieures, équipements de plein air et accessoires &gt; Plastiques monomatériau (&gt;90%) &gt; compris entre 0,5 kg et 1 kg exclus</t>
  </si>
  <si>
    <t>5405050201</t>
  </si>
  <si>
    <t>5405050300</t>
  </si>
  <si>
    <t>Entretien et aménagement du jardin &gt; Structures extérieures, équipements de plein air et accessoires &gt; Plastiques monomatériau (&gt;90%) &gt; compris entre 1 kg et 2 kg exclus</t>
  </si>
  <si>
    <t>5405050301</t>
  </si>
  <si>
    <t>5405050400</t>
  </si>
  <si>
    <t>Entretien et aménagement du jardin &gt; Structures extérieures, équipements de plein air et accessoires &gt; Plastiques monomatériau (&gt;90%) &gt; compris entre 2 kg et 3 kg exclus</t>
  </si>
  <si>
    <t>5405050401</t>
  </si>
  <si>
    <t>5405050500</t>
  </si>
  <si>
    <t>Entretien et aménagement du jardin &gt; Structures extérieures, équipements de plein air et accessoires &gt; Plastiques monomatériau (&gt;90%) &gt; compris entre 3 kg et 5 kg exclus</t>
  </si>
  <si>
    <t>5405050501</t>
  </si>
  <si>
    <t>5405050600</t>
  </si>
  <si>
    <t>Entretien et aménagement du jardin &gt; Structures extérieures, équipements de plein air et accessoires &gt; Plastiques monomatériau (&gt;90%) &gt; compris entre 5 kg et 7 kg exclus</t>
  </si>
  <si>
    <t>5405050601</t>
  </si>
  <si>
    <t>5405050700</t>
  </si>
  <si>
    <t>Entretien et aménagement du jardin &gt; Structures extérieures, équipements de plein air et accessoires &gt; Plastiques monomatériau (&gt;90%) &gt; compris entre 7 kg et 10 kg exclus</t>
  </si>
  <si>
    <t>5405050701</t>
  </si>
  <si>
    <t>5405050800</t>
  </si>
  <si>
    <t>Entretien et aménagement du jardin &gt; Structures extérieures, équipements de plein air et accessoires &gt; Plastiques monomatériau (&gt;90%) &gt; compris entre 10 kg et 15 kg exclus</t>
  </si>
  <si>
    <t>5405050801</t>
  </si>
  <si>
    <t>5405050900</t>
  </si>
  <si>
    <t>Entretien et aménagement du jardin &gt; Structures extérieures, équipements de plein air et accessoires &gt; Plastiques monomatériau (&gt;90%) &gt; compris entre 15 kg et 20 kg exclus</t>
  </si>
  <si>
    <t>5405050901</t>
  </si>
  <si>
    <t>5405051000</t>
  </si>
  <si>
    <t>Entretien et aménagement du jardin &gt; Structures extérieures, équipements de plein air et accessoires &gt; Plastiques monomatériau (&gt;90%) &gt; compris entre 20 kg et 25 kg exclus</t>
  </si>
  <si>
    <t>5405051001</t>
  </si>
  <si>
    <t>5405051100</t>
  </si>
  <si>
    <t>Entretien et aménagement du jardin &gt; Structures extérieures, équipements de plein air et accessoires &gt; Plastiques monomatériau (&gt;90%) &gt; compris entre 25 kg et 30 kg exclus</t>
  </si>
  <si>
    <t>5405051101</t>
  </si>
  <si>
    <t>5405051200</t>
  </si>
  <si>
    <t>Entretien et aménagement du jardin &gt; Structures extérieures, équipements de plein air et accessoires &gt; Plastiques monomatériau (&gt;90%) &gt; compris entre 30 kg et 40 kg exclus</t>
  </si>
  <si>
    <t>5405051201</t>
  </si>
  <si>
    <t>5405051300</t>
  </si>
  <si>
    <t>Entretien et aménagement du jardin &gt; Structures extérieures, équipements de plein air et accessoires &gt; Plastiques monomatériau (&gt;90%) &gt; compris entre 40 kg et 50 kg exclus</t>
  </si>
  <si>
    <t>5405051301</t>
  </si>
  <si>
    <t>5405051400</t>
  </si>
  <si>
    <t>Entretien et aménagement du jardin &gt; Structures extérieures, équipements de plein air et accessoires &gt; Plastiques monomatériau (&gt;90%) &gt; plus de 50 kg</t>
  </si>
  <si>
    <t>5405051401</t>
  </si>
  <si>
    <t>5405060000</t>
  </si>
  <si>
    <t>Entretien et aménagement du jardin &gt; Structures extérieures, équipements de plein air et accessoires &gt; Textiles &amp; biosourcés (&gt;90%) &gt; au poids</t>
  </si>
  <si>
    <t>5405060001</t>
  </si>
  <si>
    <t>5405060100</t>
  </si>
  <si>
    <t>Entretien et aménagement du jardin &gt; Structures extérieures, équipements de plein air et accessoires &gt; Textiles &amp; biosourcés (&gt;90%) &gt; inférieur strictement à 0,5 kg</t>
  </si>
  <si>
    <t>5405060101</t>
  </si>
  <si>
    <t>5405060200</t>
  </si>
  <si>
    <t>Entretien et aménagement du jardin &gt; Structures extérieures, équipements de plein air et accessoires &gt; Textiles &amp; biosourcés (&gt;90%) &gt; compris entre 0,5 kg et 1 kg exclus</t>
  </si>
  <si>
    <t>5405060201</t>
  </si>
  <si>
    <t>5405060300</t>
  </si>
  <si>
    <t>Entretien et aménagement du jardin &gt; Structures extérieures, équipements de plein air et accessoires &gt; Textiles &amp; biosourcés (&gt;90%) &gt; compris entre 1 kg et 2 kg exclus</t>
  </si>
  <si>
    <t>5405060301</t>
  </si>
  <si>
    <t>5405060400</t>
  </si>
  <si>
    <t>Entretien et aménagement du jardin &gt; Structures extérieures, équipements de plein air et accessoires &gt; Textiles &amp; biosourcés (&gt;90%) &gt; compris entre 2 kg et 3 kg exclus</t>
  </si>
  <si>
    <t>5405060401</t>
  </si>
  <si>
    <t>5405060500</t>
  </si>
  <si>
    <t>Entretien et aménagement du jardin &gt; Structures extérieures, équipements de plein air et accessoires &gt; Textiles &amp; biosourcés (&gt;90%) &gt; compris entre 3 kg et 5 kg exclus</t>
  </si>
  <si>
    <t>5405060501</t>
  </si>
  <si>
    <t>5405060600</t>
  </si>
  <si>
    <t>Entretien et aménagement du jardin &gt; Structures extérieures, équipements de plein air et accessoires &gt; Textiles &amp; biosourcés (&gt;90%) &gt; compris entre 5 kg et 7 kg exclus</t>
  </si>
  <si>
    <t>5405060601</t>
  </si>
  <si>
    <t>5405060700</t>
  </si>
  <si>
    <t>Entretien et aménagement du jardin &gt; Structures extérieures, équipements de plein air et accessoires &gt; Textiles &amp; biosourcés (&gt;90%) &gt; compris entre 7 kg et 10 kg exclus</t>
  </si>
  <si>
    <t>5405060701</t>
  </si>
  <si>
    <t>5405060800</t>
  </si>
  <si>
    <t>Entretien et aménagement du jardin &gt; Structures extérieures, équipements de plein air et accessoires &gt; Textiles &amp; biosourcés (&gt;90%) &gt; compris entre 10 kg et 15 kg exclus</t>
  </si>
  <si>
    <t>5405060801</t>
  </si>
  <si>
    <t>5405060900</t>
  </si>
  <si>
    <t>Entretien et aménagement du jardin &gt; Structures extérieures, équipements de plein air et accessoires &gt; Textiles &amp; biosourcés (&gt;90%) &gt; compris entre 15 kg et 20 kg exclus</t>
  </si>
  <si>
    <t>5405060901</t>
  </si>
  <si>
    <t>5405061000</t>
  </si>
  <si>
    <t>Entretien et aménagement du jardin &gt; Structures extérieures, équipements de plein air et accessoires &gt; Textiles &amp; biosourcés (&gt;90%) &gt; compris entre 20 kg et 25 kg exclus</t>
  </si>
  <si>
    <t>5405061001</t>
  </si>
  <si>
    <t>5405061100</t>
  </si>
  <si>
    <t>Entretien et aménagement du jardin &gt; Structures extérieures, équipements de plein air et accessoires &gt; Textiles &amp; biosourcés (&gt;90%) &gt; compris entre 25 kg et 30 kg exclus</t>
  </si>
  <si>
    <t>5405061101</t>
  </si>
  <si>
    <t>5405061200</t>
  </si>
  <si>
    <t>Entretien et aménagement du jardin &gt; Structures extérieures, équipements de plein air et accessoires &gt; Textiles &amp; biosourcés (&gt;90%) &gt; compris entre 30 kg et 40 kg exclus</t>
  </si>
  <si>
    <t>5405061201</t>
  </si>
  <si>
    <t>5405061300</t>
  </si>
  <si>
    <t>Entretien et aménagement du jardin &gt; Structures extérieures, équipements de plein air et accessoires &gt; Textiles &amp; biosourcés (&gt;90%) &gt; compris entre 40 kg et 50 kg exclus</t>
  </si>
  <si>
    <t>5405061301</t>
  </si>
  <si>
    <t>5405061400</t>
  </si>
  <si>
    <t>Entretien et aménagement du jardin &gt; Structures extérieures, équipements de plein air et accessoires &gt; Textiles &amp; biosourcés (&gt;90%) &gt; plus de 50 kg</t>
  </si>
  <si>
    <t>5405061401</t>
  </si>
  <si>
    <t>5406010000</t>
  </si>
  <si>
    <t>Entretien et aménagement du jardin &gt; Pots et contenants &gt; Autres matériaux &gt; au poids</t>
  </si>
  <si>
    <t>5406010001</t>
  </si>
  <si>
    <t>5406010100</t>
  </si>
  <si>
    <t>Entretien et aménagement du jardin &gt; Pots et contenants &gt; Autres matériaux &gt; inférieur strictement à 0,5 kg</t>
  </si>
  <si>
    <t>5406010101</t>
  </si>
  <si>
    <t>5406010200</t>
  </si>
  <si>
    <t>Entretien et aménagement du jardin &gt; Pots et contenants &gt; Autres matériaux &gt; compris entre 0,5 kg et 1 kg exclus</t>
  </si>
  <si>
    <t>5406010201</t>
  </si>
  <si>
    <t>5406010300</t>
  </si>
  <si>
    <t>Entretien et aménagement du jardin &gt; Pots et contenants &gt; Autres matériaux &gt; compris entre 1 kg et 2 kg exclus</t>
  </si>
  <si>
    <t>5406010301</t>
  </si>
  <si>
    <t>5406010400</t>
  </si>
  <si>
    <t>Entretien et aménagement du jardin &gt; Pots et contenants &gt; Autres matériaux &gt; compris entre 2 kg et 3 kg exclus</t>
  </si>
  <si>
    <t>5406010401</t>
  </si>
  <si>
    <t>5406010500</t>
  </si>
  <si>
    <t>Entretien et aménagement du jardin &gt; Pots et contenants &gt; Autres matériaux &gt; compris entre 3 kg et 5 kg exclus</t>
  </si>
  <si>
    <t>5406010501</t>
  </si>
  <si>
    <t>5406010600</t>
  </si>
  <si>
    <t>Entretien et aménagement du jardin &gt; Pots et contenants &gt; Autres matériaux &gt; compris entre 5 kg et 7 kg exclus</t>
  </si>
  <si>
    <t>5406010601</t>
  </si>
  <si>
    <t>5406010700</t>
  </si>
  <si>
    <t>Entretien et aménagement du jardin &gt; Pots et contenants &gt; Autres matériaux &gt; compris entre 7 kg et 10 kg exclus</t>
  </si>
  <si>
    <t>5406010701</t>
  </si>
  <si>
    <t>5406010800</t>
  </si>
  <si>
    <t>Entretien et aménagement du jardin &gt; Pots et contenants &gt; Autres matériaux &gt; compris entre 10 kg et 15 kg exclus</t>
  </si>
  <si>
    <t>5406010801</t>
  </si>
  <si>
    <t>5406010900</t>
  </si>
  <si>
    <t>Entretien et aménagement du jardin &gt; Pots et contenants &gt; Autres matériaux &gt; compris entre 15 kg et 20 kg exclus</t>
  </si>
  <si>
    <t>5406010901</t>
  </si>
  <si>
    <t>5406011500</t>
  </si>
  <si>
    <t>Entretien et aménagement du jardin &gt; Pots et contenants &gt; Autres matériaux &gt; plus de 20 kg</t>
  </si>
  <si>
    <t>5406011501</t>
  </si>
  <si>
    <t>5406020000</t>
  </si>
  <si>
    <t>Entretien et aménagement du jardin &gt; Pots et contenants &gt; Bois (&gt;50%) &gt; au poids</t>
  </si>
  <si>
    <t>5406020001</t>
  </si>
  <si>
    <t>5406020100</t>
  </si>
  <si>
    <t>Entretien et aménagement du jardin &gt; Pots et contenants &gt; Bois (&gt;50%) &gt; inférieur strictement à 0,5 kg</t>
  </si>
  <si>
    <t>5406020101</t>
  </si>
  <si>
    <t>5406020200</t>
  </si>
  <si>
    <t>Entretien et aménagement du jardin &gt; Pots et contenants &gt; Bois (&gt;50%) &gt; compris entre 0,5 kg et 1 kg exclus</t>
  </si>
  <si>
    <t>5406020201</t>
  </si>
  <si>
    <t>5406020300</t>
  </si>
  <si>
    <t>Entretien et aménagement du jardin &gt; Pots et contenants &gt; Bois (&gt;50%) &gt; compris entre 1 kg et 2 kg exclus</t>
  </si>
  <si>
    <t>5406020301</t>
  </si>
  <si>
    <t>5406020400</t>
  </si>
  <si>
    <t>Entretien et aménagement du jardin &gt; Pots et contenants &gt; Bois (&gt;50%) &gt; compris entre 2 kg et 3 kg exclus</t>
  </si>
  <si>
    <t>5406020401</t>
  </si>
  <si>
    <t>5406020500</t>
  </si>
  <si>
    <t>Entretien et aménagement du jardin &gt; Pots et contenants &gt; Bois (&gt;50%) &gt; compris entre 3 kg et 5 kg exclus</t>
  </si>
  <si>
    <t>5406020501</t>
  </si>
  <si>
    <t>5406020600</t>
  </si>
  <si>
    <t>Entretien et aménagement du jardin &gt; Pots et contenants &gt; Bois (&gt;50%) &gt; compris entre 5 kg et 7 kg exclus</t>
  </si>
  <si>
    <t>5406020601</t>
  </si>
  <si>
    <t>5406020700</t>
  </si>
  <si>
    <t>Entretien et aménagement du jardin &gt; Pots et contenants &gt; Bois (&gt;50%) &gt; compris entre 7 kg et 10 kg exclus</t>
  </si>
  <si>
    <t>5406020701</t>
  </si>
  <si>
    <t>5406020800</t>
  </si>
  <si>
    <t>Entretien et aménagement du jardin &gt; Pots et contenants &gt; Bois (&gt;50%) &gt; compris entre 10 kg et 15 kg exclus</t>
  </si>
  <si>
    <t>5406020801</t>
  </si>
  <si>
    <t>5406020900</t>
  </si>
  <si>
    <t>Entretien et aménagement du jardin &gt; Pots et contenants &gt; Bois (&gt;50%) &gt; compris entre 15 kg et 20 kg exclus</t>
  </si>
  <si>
    <t>5406020901</t>
  </si>
  <si>
    <t>5406021500</t>
  </si>
  <si>
    <t>Entretien et aménagement du jardin &gt; Pots et contenants &gt; Bois (&gt;50%) &gt; plus de 20 kg</t>
  </si>
  <si>
    <t>5406021501</t>
  </si>
  <si>
    <t>5406030000</t>
  </si>
  <si>
    <t>Entretien et aménagement du jardin &gt; Pots et contenants &gt; Matériaux inertes (&gt;90%) &gt; au poids</t>
  </si>
  <si>
    <t>5406030001</t>
  </si>
  <si>
    <t>5406030100</t>
  </si>
  <si>
    <t>Entretien et aménagement du jardin &gt; Pots et contenants &gt; Matériaux inertes (&gt;90%) &gt; inférieur strictement à 0,5 kg</t>
  </si>
  <si>
    <t>5406030101</t>
  </si>
  <si>
    <t>5406030200</t>
  </si>
  <si>
    <t>Entretien et aménagement du jardin &gt; Pots et contenants &gt; Matériaux inertes (&gt;90%) &gt; compris entre 0,5 kg et 1 kg exclus</t>
  </si>
  <si>
    <t>5406030201</t>
  </si>
  <si>
    <t>5406030300</t>
  </si>
  <si>
    <t>Entretien et aménagement du jardin &gt; Pots et contenants &gt; Matériaux inertes (&gt;90%) &gt; compris entre 1 kg et 2 kg exclus</t>
  </si>
  <si>
    <t>5406030301</t>
  </si>
  <si>
    <t>5406030400</t>
  </si>
  <si>
    <t>Entretien et aménagement du jardin &gt; Pots et contenants &gt; Matériaux inertes (&gt;90%) &gt; compris entre 2 kg et 3 kg exclus</t>
  </si>
  <si>
    <t>5406030401</t>
  </si>
  <si>
    <t>5406030500</t>
  </si>
  <si>
    <t>Entretien et aménagement du jardin &gt; Pots et contenants &gt; Matériaux inertes (&gt;90%) &gt; compris entre 3 kg et 5 kg exclus</t>
  </si>
  <si>
    <t>5406030501</t>
  </si>
  <si>
    <t>5406030600</t>
  </si>
  <si>
    <t>Entretien et aménagement du jardin &gt; Pots et contenants &gt; Matériaux inertes (&gt;90%) &gt; compris entre 5 kg et 7 kg exclus</t>
  </si>
  <si>
    <t>5406030601</t>
  </si>
  <si>
    <t>5406030700</t>
  </si>
  <si>
    <t>Entretien et aménagement du jardin &gt; Pots et contenants &gt; Matériaux inertes (&gt;90%) &gt; compris entre 7 kg et 10 kg exclus</t>
  </si>
  <si>
    <t>5406030701</t>
  </si>
  <si>
    <t>5406030800</t>
  </si>
  <si>
    <t>Entretien et aménagement du jardin &gt; Pots et contenants &gt; Matériaux inertes (&gt;90%) &gt; compris entre 10 kg et 15 kg exclus</t>
  </si>
  <si>
    <t>5406030801</t>
  </si>
  <si>
    <t>5406030900</t>
  </si>
  <si>
    <t>Entretien et aménagement du jardin &gt; Pots et contenants &gt; Matériaux inertes (&gt;90%) &gt; compris entre 15 kg et 20 kg exclus</t>
  </si>
  <si>
    <t>5406030901</t>
  </si>
  <si>
    <t>5406031500</t>
  </si>
  <si>
    <t>Entretien et aménagement du jardin &gt; Pots et contenants &gt; Matériaux inertes (&gt;90%) &gt; plus de 20 kg</t>
  </si>
  <si>
    <t>5406031501</t>
  </si>
  <si>
    <t>5406040000</t>
  </si>
  <si>
    <t>Entretien et aménagement du jardin &gt; Pots et contenants &gt; Métal (&gt;50%) &gt; au poids</t>
  </si>
  <si>
    <t>5406040001</t>
  </si>
  <si>
    <t>5406040100</t>
  </si>
  <si>
    <t>Entretien et aménagement du jardin &gt; Pots et contenants &gt; Métal (&gt;50%) &gt; inférieur strictement à 0,5 kg</t>
  </si>
  <si>
    <t>5406040101</t>
  </si>
  <si>
    <t>5406040200</t>
  </si>
  <si>
    <t>Entretien et aménagement du jardin &gt; Pots et contenants &gt; Métal (&gt;50%) &gt; compris entre 0,5 kg et 1 kg exclus</t>
  </si>
  <si>
    <t>5406040201</t>
  </si>
  <si>
    <t>5406040300</t>
  </si>
  <si>
    <t>Entretien et aménagement du jardin &gt; Pots et contenants &gt; Métal (&gt;50%) &gt; compris entre 1 kg et 2 kg exclus</t>
  </si>
  <si>
    <t>5406040301</t>
  </si>
  <si>
    <t>5406040400</t>
  </si>
  <si>
    <t>Entretien et aménagement du jardin &gt; Pots et contenants &gt; Métal (&gt;50%) &gt; compris entre 2 kg et 3 kg exclus</t>
  </si>
  <si>
    <t>5406040401</t>
  </si>
  <si>
    <t>5406040500</t>
  </si>
  <si>
    <t>Entretien et aménagement du jardin &gt; Pots et contenants &gt; Métal (&gt;50%) &gt; compris entre 3 kg et 5 kg exclus</t>
  </si>
  <si>
    <t>5406040501</t>
  </si>
  <si>
    <t>5406040600</t>
  </si>
  <si>
    <t>Entretien et aménagement du jardin &gt; Pots et contenants &gt; Métal (&gt;50%) &gt; compris entre 5 kg et 7 kg exclus</t>
  </si>
  <si>
    <t>5406040601</t>
  </si>
  <si>
    <t>5406040700</t>
  </si>
  <si>
    <t>Entretien et aménagement du jardin &gt; Pots et contenants &gt; Métal (&gt;50%) &gt; compris entre 7 kg et 10 kg exclus</t>
  </si>
  <si>
    <t>5406040701</t>
  </si>
  <si>
    <t>5406040800</t>
  </si>
  <si>
    <t>Entretien et aménagement du jardin &gt; Pots et contenants &gt; Métal (&gt;50%) &gt; compris entre 10 kg et 15 kg exclus</t>
  </si>
  <si>
    <t>5406040801</t>
  </si>
  <si>
    <t>5406040900</t>
  </si>
  <si>
    <t>Entretien et aménagement du jardin &gt; Pots et contenants &gt; Métal (&gt;50%) &gt; compris entre 15 kg et 20 kg exclus</t>
  </si>
  <si>
    <t>5406040901</t>
  </si>
  <si>
    <t>5406041500</t>
  </si>
  <si>
    <t>Entretien et aménagement du jardin &gt; Pots et contenants &gt; Métal (&gt;50%) &gt; plus de 20 kg</t>
  </si>
  <si>
    <t>5406041501</t>
  </si>
  <si>
    <t>5406050000</t>
  </si>
  <si>
    <t>Entretien et aménagement du jardin &gt; Pots et contenants &gt; Plastiques monomatériau (&gt;90%) &gt; au poids</t>
  </si>
  <si>
    <t>5406050001</t>
  </si>
  <si>
    <t>5406050100</t>
  </si>
  <si>
    <t>Entretien et aménagement du jardin &gt; Pots et contenants &gt; Plastiques monomatériau (&gt;90%) &gt; inférieur strictement à 0,5 kg</t>
  </si>
  <si>
    <t>5406050101</t>
  </si>
  <si>
    <t>5406050200</t>
  </si>
  <si>
    <t>Entretien et aménagement du jardin &gt; Pots et contenants &gt; Plastiques monomatériau (&gt;90%) &gt; compris entre 0,5 kg et 1 kg exclus</t>
  </si>
  <si>
    <t>5406050201</t>
  </si>
  <si>
    <t>5406050300</t>
  </si>
  <si>
    <t>Entretien et aménagement du jardin &gt; Pots et contenants &gt; Plastiques monomatériau (&gt;90%) &gt; compris entre 1 kg et 2 kg exclus</t>
  </si>
  <si>
    <t>5406050301</t>
  </si>
  <si>
    <t>5406050400</t>
  </si>
  <si>
    <t>Entretien et aménagement du jardin &gt; Pots et contenants &gt; Plastiques monomatériau (&gt;90%) &gt; compris entre 2 kg et 3 kg exclus</t>
  </si>
  <si>
    <t>5406050401</t>
  </si>
  <si>
    <t>5406050500</t>
  </si>
  <si>
    <t>Entretien et aménagement du jardin &gt; Pots et contenants &gt; Plastiques monomatériau (&gt;90%) &gt; compris entre 3 kg et 5 kg exclus</t>
  </si>
  <si>
    <t>5406050501</t>
  </si>
  <si>
    <t>5406050600</t>
  </si>
  <si>
    <t>Entretien et aménagement du jardin &gt; Pots et contenants &gt; Plastiques monomatériau (&gt;90%) &gt; compris entre 5 kg et 7 kg exclus</t>
  </si>
  <si>
    <t>5406050601</t>
  </si>
  <si>
    <t>5406050700</t>
  </si>
  <si>
    <t>Entretien et aménagement du jardin &gt; Pots et contenants &gt; Plastiques monomatériau (&gt;90%) &gt; compris entre 7 kg et 10 kg exclus</t>
  </si>
  <si>
    <t>5406050701</t>
  </si>
  <si>
    <t>5406050800</t>
  </si>
  <si>
    <t>Entretien et aménagement du jardin &gt; Pots et contenants &gt; Plastiques monomatériau (&gt;90%) &gt; compris entre 10 kg et 15 kg exclus</t>
  </si>
  <si>
    <t>5406050801</t>
  </si>
  <si>
    <t>5406050900</t>
  </si>
  <si>
    <t>Entretien et aménagement du jardin &gt; Pots et contenants &gt; Plastiques monomatériau (&gt;90%) &gt; compris entre 15 kg et 20 kg exclus</t>
  </si>
  <si>
    <t>5406050901</t>
  </si>
  <si>
    <t>5406051500</t>
  </si>
  <si>
    <t>Entretien et aménagement du jardin &gt; Pots et contenants &gt; Plastiques monomatériau (&gt;90%) &gt; plus de 20 kg</t>
  </si>
  <si>
    <t>5406051501</t>
  </si>
  <si>
    <t>5406060000</t>
  </si>
  <si>
    <t>Entretien et aménagement du jardin &gt; Pots et contenants &gt; Textiles &amp; biosourcés (&gt;90%) &gt; au poids</t>
  </si>
  <si>
    <t>5406060001</t>
  </si>
  <si>
    <t>5406060100</t>
  </si>
  <si>
    <t>Entretien et aménagement du jardin &gt; Pots et contenants &gt; Textiles &amp; biosourcés (&gt;90%) &gt; inférieur strictement à 0,5 kg</t>
  </si>
  <si>
    <t>5406060101</t>
  </si>
  <si>
    <t>5406060200</t>
  </si>
  <si>
    <t>Entretien et aménagement du jardin &gt; Pots et contenants &gt; Textiles &amp; biosourcés (&gt;90%) &gt; compris entre 0,5 kg et 1 kg exclus</t>
  </si>
  <si>
    <t>5406060201</t>
  </si>
  <si>
    <t>5406060300</t>
  </si>
  <si>
    <t>Entretien et aménagement du jardin &gt; Pots et contenants &gt; Textiles &amp; biosourcés (&gt;90%) &gt; compris entre 1 kg et 2 kg exclus</t>
  </si>
  <si>
    <t>5406060301</t>
  </si>
  <si>
    <t>5406060400</t>
  </si>
  <si>
    <t>Entretien et aménagement du jardin &gt; Pots et contenants &gt; Textiles &amp; biosourcés (&gt;90%) &gt; compris entre 2 kg et 3 kg exclus</t>
  </si>
  <si>
    <t>5406060401</t>
  </si>
  <si>
    <t>5406060500</t>
  </si>
  <si>
    <t>Entretien et aménagement du jardin &gt; Pots et contenants &gt; Textiles &amp; biosourcés (&gt;90%) &gt; compris entre 3 kg et 5 kg exclus</t>
  </si>
  <si>
    <t>5406060501</t>
  </si>
  <si>
    <t>5406060600</t>
  </si>
  <si>
    <t>Entretien et aménagement du jardin &gt; Pots et contenants &gt; Textiles &amp; biosourcés (&gt;90%) &gt; compris entre 5 kg et 7 kg exclus</t>
  </si>
  <si>
    <t>5406060601</t>
  </si>
  <si>
    <t>5406060700</t>
  </si>
  <si>
    <t>Entretien et aménagement du jardin &gt; Pots et contenants &gt; Textiles &amp; biosourcés (&gt;90%) &gt; compris entre 7 kg et 10 kg exclus</t>
  </si>
  <si>
    <t>5406060701</t>
  </si>
  <si>
    <t>5406060800</t>
  </si>
  <si>
    <t>Entretien et aménagement du jardin &gt; Pots et contenants &gt; Textiles &amp; biosourcés (&gt;90%) &gt; compris entre 10 kg et 15 kg exclus</t>
  </si>
  <si>
    <t>5406060801</t>
  </si>
  <si>
    <t>5406060900</t>
  </si>
  <si>
    <t>Entretien et aménagement du jardin &gt; Pots et contenants &gt; Textiles &amp; biosourcés (&gt;90%) &gt; compris entre 15 kg et 20 kg exclus</t>
  </si>
  <si>
    <t>5406060901</t>
  </si>
  <si>
    <t>5406061500</t>
  </si>
  <si>
    <t>Entretien et aménagement du jardin &gt; Pots et contenants &gt; Textiles &amp; biosourcés (&gt;90%) &gt; plus de 20 kg</t>
  </si>
  <si>
    <t>5406061501</t>
  </si>
  <si>
    <t>Code</t>
  </si>
  <si>
    <t>Numéro</t>
  </si>
  <si>
    <t>Eco-modulation activable ?</t>
  </si>
  <si>
    <t>Oui</t>
  </si>
  <si>
    <t>Outillage à main, EPI, accessoires et bâches</t>
  </si>
  <si>
    <t>Non</t>
  </si>
  <si>
    <t>Barème simplifié ABJ 2025</t>
  </si>
  <si>
    <t>Tranches de poids</t>
  </si>
  <si>
    <t>Produit inférieur ≤ 1 kg</t>
  </si>
  <si>
    <t>Produit compris entre 1 kg à 10 kg exclu</t>
  </si>
  <si>
    <t>Produit compris entre 10kg à 30kg exclu</t>
  </si>
  <si>
    <t>Produit &gt; 30 kg</t>
  </si>
  <si>
    <t xml:space="preserve">Tarifs </t>
  </si>
  <si>
    <t>Toutes entreprises dont la mise en marché est plafonnée à 10 000 pièces, dans la limite de 15T</t>
  </si>
  <si>
    <t xml:space="preserve">Nb : Pour tous, un minimum de 70 € s’applique pour couvrir les frais administratifs de Valobat. </t>
  </si>
  <si>
    <t>Par ailleurs, les adhérents éligibles au régime simplifié restent cependant libres de déclarer leurs mises sur le marché selon le régime de déclaration général.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</si>
</sst>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.5"/>
      <color rgb="FF000000"/>
      <name val="Aptos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u/>
      <sz val="20"/>
      <color theme="5"/>
      <name val="Calibri"/>
      <family val="2"/>
      <scheme val="minor"/>
    </font>
    <font>
      <b/>
      <sz val="12"/>
      <color rgb="FFFFFFFF"/>
      <name val="Arial"/>
      <family val="2"/>
    </font>
    <font>
      <sz val="12"/>
      <color rgb="FF000000"/>
      <name val="Aptos Narrow"/>
      <family val="2"/>
    </font>
    <font>
      <sz val="12"/>
      <color rgb="FF4F4F4F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6A5B"/>
        <bgColor indexed="64"/>
      </patternFill>
    </fill>
    <fill>
      <patternFill patternType="solid">
        <fgColor rgb="FFFFD4D2"/>
        <bgColor indexed="64"/>
      </patternFill>
    </fill>
    <fill>
      <patternFill patternType="solid">
        <fgColor rgb="FFFFEBE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1" xfId="0" applyBorder="1"/>
    <xf numFmtId="44" fontId="0" fillId="0" borderId="0" xfId="2" applyFont="1"/>
    <xf numFmtId="0" fontId="5" fillId="2" borderId="2" xfId="0" applyFont="1" applyFill="1" applyBorder="1"/>
    <xf numFmtId="44" fontId="5" fillId="2" borderId="2" xfId="2" applyFont="1" applyFill="1" applyBorder="1"/>
    <xf numFmtId="49" fontId="0" fillId="3" borderId="2" xfId="0" applyNumberFormat="1" applyFill="1" applyBorder="1"/>
    <xf numFmtId="0" fontId="0" fillId="3" borderId="2" xfId="0" applyFill="1" applyBorder="1"/>
    <xf numFmtId="44" fontId="0" fillId="3" borderId="2" xfId="2" applyFont="1" applyFill="1" applyBorder="1"/>
    <xf numFmtId="49" fontId="0" fillId="3" borderId="0" xfId="0" applyNumberFormat="1" applyFill="1"/>
    <xf numFmtId="44" fontId="0" fillId="3" borderId="0" xfId="2" applyFont="1" applyFill="1"/>
    <xf numFmtId="0" fontId="3" fillId="0" borderId="4" xfId="0" applyFont="1" applyBorder="1" applyAlignment="1">
      <alignment horizontal="left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49" fontId="0" fillId="0" borderId="5" xfId="0" applyNumberFormat="1" applyBorder="1"/>
    <xf numFmtId="44" fontId="0" fillId="0" borderId="5" xfId="2" applyFont="1" applyBorder="1"/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4" borderId="6" xfId="0" applyFont="1" applyFill="1" applyBorder="1" applyAlignment="1">
      <alignment horizontal="center" vertical="center" wrapText="1" readingOrder="1"/>
    </xf>
    <xf numFmtId="8" fontId="9" fillId="5" borderId="7" xfId="0" applyNumberFormat="1" applyFont="1" applyFill="1" applyBorder="1" applyAlignment="1">
      <alignment horizontal="center" readingOrder="1"/>
    </xf>
    <xf numFmtId="8" fontId="9" fillId="6" borderId="8" xfId="0" applyNumberFormat="1" applyFont="1" applyFill="1" applyBorder="1" applyAlignment="1">
      <alignment horizontal="center" readingOrder="1"/>
    </xf>
    <xf numFmtId="8" fontId="9" fillId="5" borderId="8" xfId="0" applyNumberFormat="1" applyFont="1" applyFill="1" applyBorder="1" applyAlignment="1">
      <alignment horizontal="center" readingOrder="1"/>
    </xf>
    <xf numFmtId="0" fontId="9" fillId="5" borderId="7" xfId="0" applyFont="1" applyFill="1" applyBorder="1" applyAlignment="1">
      <alignment horizontal="left" readingOrder="1"/>
    </xf>
    <xf numFmtId="0" fontId="9" fillId="6" borderId="8" xfId="0" applyFont="1" applyFill="1" applyBorder="1" applyAlignment="1">
      <alignment horizontal="left" readingOrder="1"/>
    </xf>
    <xf numFmtId="0" fontId="9" fillId="5" borderId="8" xfId="0" applyFont="1" applyFill="1" applyBorder="1" applyAlignment="1">
      <alignment horizontal="left" readingOrder="1"/>
    </xf>
    <xf numFmtId="0" fontId="10" fillId="0" borderId="0" xfId="0" applyFont="1" applyAlignment="1">
      <alignment horizontal="left" vertical="center" readingOrder="1"/>
    </xf>
    <xf numFmtId="0" fontId="3" fillId="0" borderId="4" xfId="0" applyFont="1" applyBorder="1" applyAlignment="1">
      <alignment horizontal="center" vertical="center" wrapText="1" readingOrder="1"/>
    </xf>
  </cellXfs>
  <cellStyles count="3">
    <cellStyle name="Monétaire" xfId="2" builtinId="4"/>
    <cellStyle name="Normal" xfId="0" builtinId="0"/>
    <cellStyle name="Normal 2" xfId="1" xr:uid="{A3A2D560-EECF-4940-92FA-05F5E377F7F4}"/>
  </cellStyles>
  <dxfs count="14">
    <dxf>
      <numFmt numFmtId="30" formatCode="@"/>
      <fill>
        <patternFill patternType="solid">
          <fgColor indexed="64"/>
          <bgColor rgb="FFFFFF00"/>
        </patternFill>
      </fill>
      <alignment vertical="center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vertical="center" textRotation="0" indent="0" justifyLastLine="0" shrinkToFit="0"/>
    </dxf>
    <dxf>
      <alignment vertical="center" textRotation="0" indent="0" justifyLastLine="0" shrinkToFit="0"/>
    </dxf>
    <dxf>
      <alignment vertical="center" textRotation="0" indent="0" justifyLastLine="0" shrinkToFit="0"/>
    </dxf>
    <dxf>
      <numFmt numFmtId="30" formatCode="@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34F39D5-F9BE-4383-BF15-DCD26EAA6BA1}" name="Tableau6" displayName="Tableau6" ref="A1:O735" totalsRowShown="0" headerRowDxfId="13">
  <autoFilter ref="A1:O735" xr:uid="{834F39D5-F9BE-4383-BF15-DCD26EAA6BA1}"/>
  <tableColumns count="15">
    <tableColumn id="1" xr3:uid="{4CD71E40-AE16-480E-AAF6-4FFB7F6AF6B3}" name="Code 2024" dataDxfId="12">
      <calculatedColumnFormula>LEFT(B2,8)</calculatedColumnFormula>
    </tableColumn>
    <tableColumn id="2" xr3:uid="{C24DA4E9-77E4-4516-BBA7-0BE133940C7E}" name="Code 2025" dataDxfId="11"/>
    <tableColumn id="3" xr3:uid="{D11BF0DA-E459-4A59-927B-9A756AC3071C}" name="Tarif" dataDxfId="10" dataCellStyle="Monétaire"/>
    <tableColumn id="4" xr3:uid="{A1062112-31F6-4263-9ED7-131F637D1125}" name="Unité"/>
    <tableColumn id="5" xr3:uid="{F823163C-C8CE-45BD-ADAF-300AEF92C056}" name="Famille"/>
    <tableColumn id="6" xr3:uid="{4CF45AC8-0D4E-4760-8FE0-4FF2A19C4A14}" name="Libellé Famille"/>
    <tableColumn id="7" xr3:uid="{1830911F-23E5-452B-B98D-008C2393F3D7}" name="Type"/>
    <tableColumn id="8" xr3:uid="{D62960F0-EB34-4B82-809A-514B33AD12DF}" name="Libellé Type"/>
    <tableColumn id="9" xr3:uid="{179D0B1F-E043-43E2-BD68-34075047582D}" name="Matériau"/>
    <tableColumn id="10" xr3:uid="{1612FF4E-5E2C-4894-95A7-E5AAC2B2FB68}" name="Libellé Matériau"/>
    <tableColumn id="11" xr3:uid="{FA790F6F-5740-4484-840B-E0F70FD56626}" name="Caractéristique"/>
    <tableColumn id="12" xr3:uid="{A2CE2E5A-B91F-4AB4-8360-5F401CFE9776}" name="Libellé Caractéristique"/>
    <tableColumn id="13" xr3:uid="{2EF0103D-8C15-4999-9027-0E4D0CA46136}" name="Eco-modulation"/>
    <tableColumn id="14" xr3:uid="{24347D65-68F8-4815-89D7-7D9A2BCA5E8B}" name="Libellé Eco-modulation"/>
    <tableColumn id="15" xr3:uid="{217E04A6-C385-4622-9034-41519E4B6DA8}" name="Libellé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C967BA9-D13C-4598-994A-0B93CF38AF21}" name="Famille" displayName="Famille" ref="A1:B3" totalsRowShown="0">
  <autoFilter ref="A1:B3" xr:uid="{BC967BA9-D13C-4598-994A-0B93CF38AF21}"/>
  <tableColumns count="2">
    <tableColumn id="2" xr3:uid="{4D3EBC31-495C-4CA4-94DD-07185BED7805}" name="Code" dataDxfId="9"/>
    <tableColumn id="1" xr3:uid="{10819067-635C-4E53-97FF-D41EDBC02DBC}" name="Libellé" dataDxfId="8" dataCellStyle="Normal 2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F1048AC-47CE-4FFC-B521-2F2F3E4E4841}" name="SousFamille" displayName="SousFamille" ref="A1:B7" totalsRowShown="0">
  <autoFilter ref="A1:B7" xr:uid="{0F1048AC-47CE-4FFC-B521-2F2F3E4E4841}"/>
  <tableColumns count="2">
    <tableColumn id="2" xr3:uid="{64F2ECCE-96A5-4713-9C6D-7D9D354E1316}" name="Numéro" dataDxfId="7"/>
    <tableColumn id="1" xr3:uid="{CCF75F4B-B0CA-4CA7-822B-C4794B4876BA}" name="Libellé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E1690D-C722-4E17-9812-9FEFDACFA69E}" name="Materiau" displayName="Materiau" ref="A1:B7" totalsRowShown="0">
  <autoFilter ref="A1:B7" xr:uid="{BFE1690D-C722-4E17-9812-9FEFDACFA69E}"/>
  <tableColumns count="2">
    <tableColumn id="2" xr3:uid="{D8141DAB-956C-428C-A4B1-22AE7E8BC02B}" name="Code" dataDxfId="6"/>
    <tableColumn id="1" xr3:uid="{D97188E4-FECD-46E1-8069-C235F5896144}" name="Libellé"/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7A2AF9-A21A-4CE0-9FFA-6B50E3890D9F}" name="Tableau5" displayName="Tableau5" ref="A1:B18" totalsRowShown="0">
  <autoFilter ref="A1:B18" xr:uid="{367A2AF9-A21A-4CE0-9FFA-6B50E3890D9F}"/>
  <tableColumns count="2">
    <tableColumn id="2" xr3:uid="{A80FA60C-CEBD-4E48-8CC9-33AB8CF87885}" name="Code" dataDxfId="5"/>
    <tableColumn id="1" xr3:uid="{D39E712D-A93D-44FB-8E64-924054E556D8}" name="Libellé" dataDxfId="4"/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1F1CB7-BDB8-4FB4-978C-5238E5693B85}" name="Tableau52" displayName="Tableau52" ref="A1:B3" totalsRowShown="0" headerRowDxfId="3" dataDxfId="2">
  <autoFilter ref="A1:B3" xr:uid="{367A2AF9-A21A-4CE0-9FFA-6B50E3890D9F}"/>
  <sortState xmlns:xlrd2="http://schemas.microsoft.com/office/spreadsheetml/2017/richdata2" ref="A2:B3">
    <sortCondition ref="A2:A3"/>
  </sortState>
  <tableColumns count="2">
    <tableColumn id="2" xr3:uid="{4A8E9874-FF5F-4D09-B44E-1531D5F5A7AB}" name="Code" dataDxfId="1"/>
    <tableColumn id="1" xr3:uid="{0FA0B377-4050-4BF7-8869-84976192292C}" name="Libellé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499E6-AA0C-4C0E-90DC-7C59B3E0F61D}">
  <sheetPr>
    <tabColor theme="4"/>
  </sheetPr>
  <dimension ref="A1:O735"/>
  <sheetViews>
    <sheetView tabSelected="1" topLeftCell="B4" zoomScaleNormal="100" workbookViewId="0">
      <selection activeCell="C24" sqref="C24"/>
    </sheetView>
  </sheetViews>
  <sheetFormatPr baseColWidth="10" defaultColWidth="8.88671875" defaultRowHeight="14.4" x14ac:dyDescent="0.3"/>
  <cols>
    <col min="1" max="1" width="16.109375" style="22" customWidth="1"/>
    <col min="2" max="2" width="16" bestFit="1" customWidth="1"/>
    <col min="3" max="3" width="14.6640625" style="4" customWidth="1"/>
    <col min="4" max="4" width="8.33203125" bestFit="1" customWidth="1"/>
    <col min="5" max="5" width="9.88671875" customWidth="1"/>
    <col min="6" max="6" width="44.6640625" customWidth="1"/>
    <col min="7" max="7" width="7.5546875" customWidth="1"/>
    <col min="8" max="8" width="66.5546875" customWidth="1"/>
    <col min="9" max="9" width="7" customWidth="1"/>
    <col min="10" max="10" width="38.6640625" customWidth="1"/>
    <col min="11" max="11" width="6.109375" customWidth="1"/>
    <col min="12" max="12" width="32.33203125" customWidth="1"/>
    <col min="13" max="13" width="8.109375" customWidth="1"/>
    <col min="14" max="14" width="69.109375" customWidth="1"/>
    <col min="15" max="15" width="208.33203125" bestFit="1" customWidth="1"/>
  </cols>
  <sheetData>
    <row r="1" spans="1:15" ht="15" thickBot="1" x14ac:dyDescent="0.35">
      <c r="A1" s="22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x14ac:dyDescent="0.3">
      <c r="A2" s="22" t="str">
        <f>LEFT(B2,8)</f>
        <v>53010100</v>
      </c>
      <c r="B2" s="7" t="s">
        <v>15</v>
      </c>
      <c r="C2" s="9">
        <v>322</v>
      </c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19</v>
      </c>
      <c r="J2" s="8" t="s">
        <v>21</v>
      </c>
      <c r="K2" s="8" t="s">
        <v>22</v>
      </c>
      <c r="L2" s="8" t="s">
        <v>23</v>
      </c>
      <c r="M2" s="8" t="s">
        <v>22</v>
      </c>
      <c r="N2" s="8" t="s">
        <v>24</v>
      </c>
      <c r="O2" s="8" t="s">
        <v>25</v>
      </c>
    </row>
    <row r="3" spans="1:15" x14ac:dyDescent="0.3">
      <c r="A3" s="22" t="str">
        <f t="shared" ref="A3:A66" si="0">LEFT(B3,8)</f>
        <v>53010100</v>
      </c>
      <c r="B3" s="1" t="s">
        <v>26</v>
      </c>
      <c r="C3" s="4">
        <v>305.89999999999998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19</v>
      </c>
      <c r="J3" t="s">
        <v>21</v>
      </c>
      <c r="K3" t="s">
        <v>22</v>
      </c>
      <c r="L3" t="s">
        <v>23</v>
      </c>
      <c r="M3" t="s">
        <v>19</v>
      </c>
      <c r="N3" t="s">
        <v>27</v>
      </c>
      <c r="O3" t="s">
        <v>25</v>
      </c>
    </row>
    <row r="4" spans="1:15" x14ac:dyDescent="0.3">
      <c r="A4" s="22" t="str">
        <f t="shared" si="0"/>
        <v>53010101</v>
      </c>
      <c r="B4" s="10" t="s">
        <v>28</v>
      </c>
      <c r="C4" s="11">
        <v>0.08</v>
      </c>
      <c r="D4" s="2" t="s">
        <v>29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19</v>
      </c>
      <c r="J4" s="2" t="s">
        <v>21</v>
      </c>
      <c r="K4" s="2" t="s">
        <v>19</v>
      </c>
      <c r="L4" s="2" t="s">
        <v>30</v>
      </c>
      <c r="M4" s="2" t="s">
        <v>22</v>
      </c>
      <c r="N4" s="2" t="s">
        <v>24</v>
      </c>
      <c r="O4" s="2" t="s">
        <v>31</v>
      </c>
    </row>
    <row r="5" spans="1:15" x14ac:dyDescent="0.3">
      <c r="A5" s="22" t="str">
        <f t="shared" si="0"/>
        <v>53010101</v>
      </c>
      <c r="B5" s="1" t="s">
        <v>32</v>
      </c>
      <c r="C5" s="4">
        <v>7.5999999999999998E-2</v>
      </c>
      <c r="D5" t="s">
        <v>29</v>
      </c>
      <c r="E5" t="s">
        <v>17</v>
      </c>
      <c r="F5" t="s">
        <v>18</v>
      </c>
      <c r="G5" t="s">
        <v>19</v>
      </c>
      <c r="H5" t="s">
        <v>20</v>
      </c>
      <c r="I5" t="s">
        <v>19</v>
      </c>
      <c r="J5" t="s">
        <v>21</v>
      </c>
      <c r="K5" t="s">
        <v>19</v>
      </c>
      <c r="L5" t="s">
        <v>30</v>
      </c>
      <c r="M5" t="s">
        <v>19</v>
      </c>
      <c r="N5" t="s">
        <v>27</v>
      </c>
      <c r="O5" t="s">
        <v>31</v>
      </c>
    </row>
    <row r="6" spans="1:15" x14ac:dyDescent="0.3">
      <c r="A6" s="22" t="str">
        <f t="shared" si="0"/>
        <v>53010102</v>
      </c>
      <c r="B6" s="10" t="s">
        <v>33</v>
      </c>
      <c r="C6" s="11">
        <v>0.24</v>
      </c>
      <c r="D6" s="2" t="s">
        <v>29</v>
      </c>
      <c r="E6" s="2" t="s">
        <v>17</v>
      </c>
      <c r="F6" s="2" t="s">
        <v>18</v>
      </c>
      <c r="G6" s="2" t="s">
        <v>19</v>
      </c>
      <c r="H6" s="2" t="s">
        <v>20</v>
      </c>
      <c r="I6" s="2" t="s">
        <v>19</v>
      </c>
      <c r="J6" s="2" t="s">
        <v>21</v>
      </c>
      <c r="K6" s="2" t="s">
        <v>34</v>
      </c>
      <c r="L6" s="2" t="s">
        <v>35</v>
      </c>
      <c r="M6" s="2" t="s">
        <v>22</v>
      </c>
      <c r="N6" s="2" t="s">
        <v>24</v>
      </c>
      <c r="O6" s="2" t="s">
        <v>36</v>
      </c>
    </row>
    <row r="7" spans="1:15" x14ac:dyDescent="0.3">
      <c r="A7" s="22" t="str">
        <f t="shared" si="0"/>
        <v>53010102</v>
      </c>
      <c r="B7" s="1" t="s">
        <v>37</v>
      </c>
      <c r="C7" s="4">
        <v>0.22799999999999998</v>
      </c>
      <c r="D7" t="s">
        <v>29</v>
      </c>
      <c r="E7" t="s">
        <v>17</v>
      </c>
      <c r="F7" t="s">
        <v>18</v>
      </c>
      <c r="G7" t="s">
        <v>19</v>
      </c>
      <c r="H7" t="s">
        <v>20</v>
      </c>
      <c r="I7" t="s">
        <v>19</v>
      </c>
      <c r="J7" t="s">
        <v>21</v>
      </c>
      <c r="K7" t="s">
        <v>34</v>
      </c>
      <c r="L7" t="s">
        <v>35</v>
      </c>
      <c r="M7" t="s">
        <v>19</v>
      </c>
      <c r="N7" t="s">
        <v>27</v>
      </c>
      <c r="O7" t="s">
        <v>36</v>
      </c>
    </row>
    <row r="8" spans="1:15" x14ac:dyDescent="0.3">
      <c r="A8" s="22" t="str">
        <f t="shared" si="0"/>
        <v>53010103</v>
      </c>
      <c r="B8" s="10" t="s">
        <v>38</v>
      </c>
      <c r="C8" s="11">
        <v>0.48</v>
      </c>
      <c r="D8" s="2" t="s">
        <v>29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19</v>
      </c>
      <c r="J8" s="2" t="s">
        <v>21</v>
      </c>
      <c r="K8" s="2" t="s">
        <v>39</v>
      </c>
      <c r="L8" s="2" t="s">
        <v>40</v>
      </c>
      <c r="M8" s="2" t="s">
        <v>22</v>
      </c>
      <c r="N8" s="2" t="s">
        <v>24</v>
      </c>
      <c r="O8" s="2" t="s">
        <v>41</v>
      </c>
    </row>
    <row r="9" spans="1:15" x14ac:dyDescent="0.3">
      <c r="A9" s="22" t="str">
        <f t="shared" si="0"/>
        <v>53010103</v>
      </c>
      <c r="B9" s="1" t="s">
        <v>42</v>
      </c>
      <c r="C9" s="4">
        <v>0.45599999999999996</v>
      </c>
      <c r="D9" t="s">
        <v>29</v>
      </c>
      <c r="E9" t="s">
        <v>17</v>
      </c>
      <c r="F9" t="s">
        <v>18</v>
      </c>
      <c r="G9" t="s">
        <v>19</v>
      </c>
      <c r="H9" t="s">
        <v>20</v>
      </c>
      <c r="I9" t="s">
        <v>19</v>
      </c>
      <c r="J9" t="s">
        <v>21</v>
      </c>
      <c r="K9" t="s">
        <v>39</v>
      </c>
      <c r="L9" t="s">
        <v>40</v>
      </c>
      <c r="M9" t="s">
        <v>19</v>
      </c>
      <c r="N9" t="s">
        <v>27</v>
      </c>
      <c r="O9" t="s">
        <v>41</v>
      </c>
    </row>
    <row r="10" spans="1:15" x14ac:dyDescent="0.3">
      <c r="A10" s="22" t="str">
        <f t="shared" si="0"/>
        <v>53010104</v>
      </c>
      <c r="B10" s="10" t="s">
        <v>43</v>
      </c>
      <c r="C10" s="11">
        <v>0.81</v>
      </c>
      <c r="D10" s="2" t="s">
        <v>29</v>
      </c>
      <c r="E10" s="2" t="s">
        <v>17</v>
      </c>
      <c r="F10" s="2" t="s">
        <v>18</v>
      </c>
      <c r="G10" s="2" t="s">
        <v>19</v>
      </c>
      <c r="H10" s="2" t="s">
        <v>20</v>
      </c>
      <c r="I10" s="2" t="s">
        <v>19</v>
      </c>
      <c r="J10" s="2" t="s">
        <v>21</v>
      </c>
      <c r="K10" s="2" t="s">
        <v>44</v>
      </c>
      <c r="L10" s="2" t="s">
        <v>45</v>
      </c>
      <c r="M10" s="2" t="s">
        <v>22</v>
      </c>
      <c r="N10" s="2" t="s">
        <v>24</v>
      </c>
      <c r="O10" s="2" t="s">
        <v>46</v>
      </c>
    </row>
    <row r="11" spans="1:15" x14ac:dyDescent="0.3">
      <c r="A11" s="22" t="str">
        <f t="shared" si="0"/>
        <v>53010104</v>
      </c>
      <c r="B11" s="1" t="s">
        <v>47</v>
      </c>
      <c r="C11" s="4">
        <v>0.76949999999999996</v>
      </c>
      <c r="D11" t="s">
        <v>29</v>
      </c>
      <c r="E11" t="s">
        <v>17</v>
      </c>
      <c r="F11" t="s">
        <v>18</v>
      </c>
      <c r="G11" t="s">
        <v>19</v>
      </c>
      <c r="H11" t="s">
        <v>20</v>
      </c>
      <c r="I11" t="s">
        <v>19</v>
      </c>
      <c r="J11" t="s">
        <v>21</v>
      </c>
      <c r="K11" t="s">
        <v>44</v>
      </c>
      <c r="L11" t="s">
        <v>45</v>
      </c>
      <c r="M11" t="s">
        <v>19</v>
      </c>
      <c r="N11" t="s">
        <v>27</v>
      </c>
      <c r="O11" t="s">
        <v>46</v>
      </c>
    </row>
    <row r="12" spans="1:15" x14ac:dyDescent="0.3">
      <c r="A12" s="22" t="str">
        <f t="shared" si="0"/>
        <v>53010105</v>
      </c>
      <c r="B12" s="10" t="s">
        <v>48</v>
      </c>
      <c r="C12" s="11">
        <v>1.29</v>
      </c>
      <c r="D12" s="2" t="s">
        <v>29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19</v>
      </c>
      <c r="J12" s="2" t="s">
        <v>21</v>
      </c>
      <c r="K12" s="2" t="s">
        <v>49</v>
      </c>
      <c r="L12" s="2" t="s">
        <v>50</v>
      </c>
      <c r="M12" s="2" t="s">
        <v>22</v>
      </c>
      <c r="N12" s="2" t="s">
        <v>24</v>
      </c>
      <c r="O12" s="2" t="s">
        <v>51</v>
      </c>
    </row>
    <row r="13" spans="1:15" x14ac:dyDescent="0.3">
      <c r="A13" s="22" t="str">
        <f t="shared" si="0"/>
        <v>53010105</v>
      </c>
      <c r="B13" s="1" t="s">
        <v>52</v>
      </c>
      <c r="C13" s="4">
        <v>1.2255</v>
      </c>
      <c r="D13" t="s">
        <v>29</v>
      </c>
      <c r="E13" t="s">
        <v>17</v>
      </c>
      <c r="F13" t="s">
        <v>18</v>
      </c>
      <c r="G13" t="s">
        <v>19</v>
      </c>
      <c r="H13" t="s">
        <v>20</v>
      </c>
      <c r="I13" t="s">
        <v>19</v>
      </c>
      <c r="J13" t="s">
        <v>21</v>
      </c>
      <c r="K13" t="s">
        <v>49</v>
      </c>
      <c r="L13" t="s">
        <v>50</v>
      </c>
      <c r="M13" t="s">
        <v>19</v>
      </c>
      <c r="N13" t="s">
        <v>27</v>
      </c>
      <c r="O13" t="s">
        <v>51</v>
      </c>
    </row>
    <row r="14" spans="1:15" x14ac:dyDescent="0.3">
      <c r="A14" s="22" t="str">
        <f t="shared" si="0"/>
        <v>53010106</v>
      </c>
      <c r="B14" s="10" t="s">
        <v>53</v>
      </c>
      <c r="C14" s="11">
        <v>2.25</v>
      </c>
      <c r="D14" s="2" t="s">
        <v>29</v>
      </c>
      <c r="E14" s="2" t="s">
        <v>17</v>
      </c>
      <c r="F14" s="2" t="s">
        <v>18</v>
      </c>
      <c r="G14" s="2" t="s">
        <v>19</v>
      </c>
      <c r="H14" s="2" t="s">
        <v>20</v>
      </c>
      <c r="I14" s="2" t="s">
        <v>19</v>
      </c>
      <c r="J14" s="2" t="s">
        <v>21</v>
      </c>
      <c r="K14" s="2" t="s">
        <v>54</v>
      </c>
      <c r="L14" s="2" t="s">
        <v>55</v>
      </c>
      <c r="M14" s="2" t="s">
        <v>22</v>
      </c>
      <c r="N14" s="2" t="s">
        <v>24</v>
      </c>
      <c r="O14" s="2" t="s">
        <v>56</v>
      </c>
    </row>
    <row r="15" spans="1:15" x14ac:dyDescent="0.3">
      <c r="A15" s="22" t="str">
        <f t="shared" si="0"/>
        <v>53010106</v>
      </c>
      <c r="B15" s="1" t="s">
        <v>57</v>
      </c>
      <c r="C15" s="4">
        <v>2.1374999999999997</v>
      </c>
      <c r="D15" t="s">
        <v>29</v>
      </c>
      <c r="E15" t="s">
        <v>17</v>
      </c>
      <c r="F15" t="s">
        <v>18</v>
      </c>
      <c r="G15" t="s">
        <v>19</v>
      </c>
      <c r="H15" t="s">
        <v>20</v>
      </c>
      <c r="I15" t="s">
        <v>19</v>
      </c>
      <c r="J15" t="s">
        <v>21</v>
      </c>
      <c r="K15" t="s">
        <v>54</v>
      </c>
      <c r="L15" t="s">
        <v>55</v>
      </c>
      <c r="M15" t="s">
        <v>19</v>
      </c>
      <c r="N15" t="s">
        <v>27</v>
      </c>
      <c r="O15" t="s">
        <v>56</v>
      </c>
    </row>
    <row r="16" spans="1:15" x14ac:dyDescent="0.3">
      <c r="A16" s="22" t="str">
        <f t="shared" si="0"/>
        <v>53010116</v>
      </c>
      <c r="B16" s="10" t="s">
        <v>58</v>
      </c>
      <c r="C16" s="11">
        <v>2.15</v>
      </c>
      <c r="D16" s="2" t="s">
        <v>29</v>
      </c>
      <c r="E16" s="2" t="s">
        <v>17</v>
      </c>
      <c r="F16" s="2" t="s">
        <v>18</v>
      </c>
      <c r="G16" s="2" t="s">
        <v>19</v>
      </c>
      <c r="H16" s="2" t="s">
        <v>20</v>
      </c>
      <c r="I16" s="2" t="s">
        <v>19</v>
      </c>
      <c r="J16" s="2" t="s">
        <v>21</v>
      </c>
      <c r="K16" s="2" t="s">
        <v>59</v>
      </c>
      <c r="L16" s="2" t="s">
        <v>60</v>
      </c>
      <c r="M16" s="2" t="s">
        <v>22</v>
      </c>
      <c r="N16" s="2" t="s">
        <v>24</v>
      </c>
      <c r="O16" s="2" t="s">
        <v>61</v>
      </c>
    </row>
    <row r="17" spans="1:15" x14ac:dyDescent="0.3">
      <c r="A17" s="22" t="str">
        <f t="shared" si="0"/>
        <v>53010116</v>
      </c>
      <c r="B17" s="1" t="s">
        <v>62</v>
      </c>
      <c r="C17" s="4">
        <v>2.0425</v>
      </c>
      <c r="D17" t="s">
        <v>29</v>
      </c>
      <c r="E17" t="s">
        <v>17</v>
      </c>
      <c r="F17" t="s">
        <v>18</v>
      </c>
      <c r="G17" t="s">
        <v>19</v>
      </c>
      <c r="H17" t="s">
        <v>20</v>
      </c>
      <c r="I17" t="s">
        <v>19</v>
      </c>
      <c r="J17" t="s">
        <v>21</v>
      </c>
      <c r="K17" t="s">
        <v>59</v>
      </c>
      <c r="L17" t="s">
        <v>60</v>
      </c>
      <c r="M17" t="s">
        <v>19</v>
      </c>
      <c r="N17" t="s">
        <v>27</v>
      </c>
      <c r="O17" t="s">
        <v>61</v>
      </c>
    </row>
    <row r="18" spans="1:15" x14ac:dyDescent="0.3">
      <c r="A18" s="22" t="str">
        <f t="shared" si="0"/>
        <v>53010200</v>
      </c>
      <c r="B18" s="10" t="s">
        <v>63</v>
      </c>
      <c r="C18" s="11">
        <v>55</v>
      </c>
      <c r="D18" s="2" t="s">
        <v>16</v>
      </c>
      <c r="E18" s="2" t="s">
        <v>17</v>
      </c>
      <c r="F18" s="2" t="s">
        <v>18</v>
      </c>
      <c r="G18" s="2" t="s">
        <v>19</v>
      </c>
      <c r="H18" s="2" t="s">
        <v>20</v>
      </c>
      <c r="I18" s="2" t="s">
        <v>34</v>
      </c>
      <c r="J18" s="2" t="s">
        <v>64</v>
      </c>
      <c r="K18" s="2" t="s">
        <v>22</v>
      </c>
      <c r="L18" s="2" t="s">
        <v>23</v>
      </c>
      <c r="M18" s="2" t="s">
        <v>22</v>
      </c>
      <c r="N18" s="2" t="s">
        <v>24</v>
      </c>
      <c r="O18" s="2" t="s">
        <v>65</v>
      </c>
    </row>
    <row r="19" spans="1:15" x14ac:dyDescent="0.3">
      <c r="A19" s="22" t="str">
        <f t="shared" si="0"/>
        <v>53010200</v>
      </c>
      <c r="B19" s="1" t="s">
        <v>66</v>
      </c>
      <c r="C19" s="4">
        <v>52.25</v>
      </c>
      <c r="D19" t="s">
        <v>16</v>
      </c>
      <c r="E19" t="s">
        <v>17</v>
      </c>
      <c r="F19" t="s">
        <v>18</v>
      </c>
      <c r="G19" t="s">
        <v>19</v>
      </c>
      <c r="H19" t="s">
        <v>20</v>
      </c>
      <c r="I19" t="s">
        <v>34</v>
      </c>
      <c r="J19" t="s">
        <v>64</v>
      </c>
      <c r="K19" t="s">
        <v>22</v>
      </c>
      <c r="L19" t="s">
        <v>23</v>
      </c>
      <c r="M19" t="s">
        <v>19</v>
      </c>
      <c r="N19" t="s">
        <v>27</v>
      </c>
      <c r="O19" t="s">
        <v>65</v>
      </c>
    </row>
    <row r="20" spans="1:15" x14ac:dyDescent="0.3">
      <c r="A20" s="22" t="str">
        <f t="shared" si="0"/>
        <v>53010201</v>
      </c>
      <c r="B20" s="10" t="s">
        <v>67</v>
      </c>
      <c r="C20" s="11">
        <v>0.01</v>
      </c>
      <c r="D20" s="2" t="s">
        <v>29</v>
      </c>
      <c r="E20" s="2" t="s">
        <v>17</v>
      </c>
      <c r="F20" s="2" t="s">
        <v>18</v>
      </c>
      <c r="G20" s="2" t="s">
        <v>19</v>
      </c>
      <c r="H20" s="2" t="s">
        <v>20</v>
      </c>
      <c r="I20" s="2" t="s">
        <v>34</v>
      </c>
      <c r="J20" s="2" t="s">
        <v>64</v>
      </c>
      <c r="K20" s="2" t="s">
        <v>19</v>
      </c>
      <c r="L20" s="2" t="s">
        <v>30</v>
      </c>
      <c r="M20" s="2" t="s">
        <v>22</v>
      </c>
      <c r="N20" s="2" t="s">
        <v>24</v>
      </c>
      <c r="O20" s="2" t="s">
        <v>68</v>
      </c>
    </row>
    <row r="21" spans="1:15" x14ac:dyDescent="0.3">
      <c r="A21" s="22" t="str">
        <f t="shared" si="0"/>
        <v>53010201</v>
      </c>
      <c r="B21" s="1" t="s">
        <v>69</v>
      </c>
      <c r="C21" s="4">
        <v>9.4999999999999998E-3</v>
      </c>
      <c r="D21" t="s">
        <v>29</v>
      </c>
      <c r="E21" t="s">
        <v>17</v>
      </c>
      <c r="F21" t="s">
        <v>18</v>
      </c>
      <c r="G21" t="s">
        <v>19</v>
      </c>
      <c r="H21" t="s">
        <v>20</v>
      </c>
      <c r="I21" t="s">
        <v>34</v>
      </c>
      <c r="J21" t="s">
        <v>64</v>
      </c>
      <c r="K21" t="s">
        <v>19</v>
      </c>
      <c r="L21" t="s">
        <v>30</v>
      </c>
      <c r="M21" t="s">
        <v>19</v>
      </c>
      <c r="N21" t="s">
        <v>27</v>
      </c>
      <c r="O21" t="s">
        <v>68</v>
      </c>
    </row>
    <row r="22" spans="1:15" x14ac:dyDescent="0.3">
      <c r="A22" s="22" t="str">
        <f t="shared" si="0"/>
        <v>53010202</v>
      </c>
      <c r="B22" s="10" t="s">
        <v>70</v>
      </c>
      <c r="C22" s="11">
        <v>0.04</v>
      </c>
      <c r="D22" s="2" t="s">
        <v>29</v>
      </c>
      <c r="E22" s="2" t="s">
        <v>17</v>
      </c>
      <c r="F22" s="2" t="s">
        <v>18</v>
      </c>
      <c r="G22" s="2" t="s">
        <v>19</v>
      </c>
      <c r="H22" s="2" t="s">
        <v>20</v>
      </c>
      <c r="I22" s="2" t="s">
        <v>34</v>
      </c>
      <c r="J22" s="2" t="s">
        <v>64</v>
      </c>
      <c r="K22" s="2" t="s">
        <v>34</v>
      </c>
      <c r="L22" s="2" t="s">
        <v>35</v>
      </c>
      <c r="M22" s="2" t="s">
        <v>22</v>
      </c>
      <c r="N22" s="2" t="s">
        <v>24</v>
      </c>
      <c r="O22" s="2" t="s">
        <v>71</v>
      </c>
    </row>
    <row r="23" spans="1:15" x14ac:dyDescent="0.3">
      <c r="A23" s="22" t="str">
        <f t="shared" si="0"/>
        <v>53010202</v>
      </c>
      <c r="B23" s="1" t="s">
        <v>72</v>
      </c>
      <c r="C23" s="4">
        <v>3.7999999999999999E-2</v>
      </c>
      <c r="D23" t="s">
        <v>29</v>
      </c>
      <c r="E23" t="s">
        <v>17</v>
      </c>
      <c r="F23" t="s">
        <v>18</v>
      </c>
      <c r="G23" t="s">
        <v>19</v>
      </c>
      <c r="H23" t="s">
        <v>20</v>
      </c>
      <c r="I23" t="s">
        <v>34</v>
      </c>
      <c r="J23" t="s">
        <v>64</v>
      </c>
      <c r="K23" t="s">
        <v>34</v>
      </c>
      <c r="L23" t="s">
        <v>35</v>
      </c>
      <c r="M23" t="s">
        <v>19</v>
      </c>
      <c r="N23" t="s">
        <v>27</v>
      </c>
      <c r="O23" t="s">
        <v>71</v>
      </c>
    </row>
    <row r="24" spans="1:15" x14ac:dyDescent="0.3">
      <c r="A24" s="22" t="str">
        <f t="shared" si="0"/>
        <v>53010203</v>
      </c>
      <c r="B24" s="10" t="s">
        <v>73</v>
      </c>
      <c r="C24" s="11">
        <v>0.08</v>
      </c>
      <c r="D24" s="2" t="s">
        <v>29</v>
      </c>
      <c r="E24" s="2" t="s">
        <v>17</v>
      </c>
      <c r="F24" s="2" t="s">
        <v>18</v>
      </c>
      <c r="G24" s="2" t="s">
        <v>19</v>
      </c>
      <c r="H24" s="2" t="s">
        <v>20</v>
      </c>
      <c r="I24" s="2" t="s">
        <v>34</v>
      </c>
      <c r="J24" s="2" t="s">
        <v>64</v>
      </c>
      <c r="K24" s="2" t="s">
        <v>39</v>
      </c>
      <c r="L24" s="2" t="s">
        <v>40</v>
      </c>
      <c r="M24" s="2" t="s">
        <v>22</v>
      </c>
      <c r="N24" s="2" t="s">
        <v>24</v>
      </c>
      <c r="O24" s="2" t="s">
        <v>74</v>
      </c>
    </row>
    <row r="25" spans="1:15" x14ac:dyDescent="0.3">
      <c r="A25" s="22" t="str">
        <f t="shared" si="0"/>
        <v>53010203</v>
      </c>
      <c r="B25" s="1" t="s">
        <v>75</v>
      </c>
      <c r="C25" s="4">
        <v>7.5999999999999998E-2</v>
      </c>
      <c r="D25" t="s">
        <v>29</v>
      </c>
      <c r="E25" t="s">
        <v>17</v>
      </c>
      <c r="F25" t="s">
        <v>18</v>
      </c>
      <c r="G25" t="s">
        <v>19</v>
      </c>
      <c r="H25" t="s">
        <v>20</v>
      </c>
      <c r="I25" t="s">
        <v>34</v>
      </c>
      <c r="J25" t="s">
        <v>64</v>
      </c>
      <c r="K25" t="s">
        <v>39</v>
      </c>
      <c r="L25" t="s">
        <v>40</v>
      </c>
      <c r="M25" t="s">
        <v>19</v>
      </c>
      <c r="N25" t="s">
        <v>27</v>
      </c>
      <c r="O25" t="s">
        <v>74</v>
      </c>
    </row>
    <row r="26" spans="1:15" x14ac:dyDescent="0.3">
      <c r="A26" s="22" t="str">
        <f t="shared" si="0"/>
        <v>53010204</v>
      </c>
      <c r="B26" s="10" t="s">
        <v>76</v>
      </c>
      <c r="C26" s="11">
        <v>0.14000000000000001</v>
      </c>
      <c r="D26" s="2" t="s">
        <v>29</v>
      </c>
      <c r="E26" s="2" t="s">
        <v>17</v>
      </c>
      <c r="F26" s="2" t="s">
        <v>18</v>
      </c>
      <c r="G26" s="2" t="s">
        <v>19</v>
      </c>
      <c r="H26" s="2" t="s">
        <v>20</v>
      </c>
      <c r="I26" s="2" t="s">
        <v>34</v>
      </c>
      <c r="J26" s="2" t="s">
        <v>64</v>
      </c>
      <c r="K26" s="2" t="s">
        <v>44</v>
      </c>
      <c r="L26" s="2" t="s">
        <v>45</v>
      </c>
      <c r="M26" s="2" t="s">
        <v>22</v>
      </c>
      <c r="N26" s="2" t="s">
        <v>24</v>
      </c>
      <c r="O26" s="2" t="s">
        <v>77</v>
      </c>
    </row>
    <row r="27" spans="1:15" x14ac:dyDescent="0.3">
      <c r="A27" s="22" t="str">
        <f t="shared" si="0"/>
        <v>53010204</v>
      </c>
      <c r="B27" s="1" t="s">
        <v>78</v>
      </c>
      <c r="C27" s="4">
        <v>0.13300000000000001</v>
      </c>
      <c r="D27" t="s">
        <v>29</v>
      </c>
      <c r="E27" t="s">
        <v>17</v>
      </c>
      <c r="F27" t="s">
        <v>18</v>
      </c>
      <c r="G27" t="s">
        <v>19</v>
      </c>
      <c r="H27" t="s">
        <v>20</v>
      </c>
      <c r="I27" t="s">
        <v>34</v>
      </c>
      <c r="J27" t="s">
        <v>79</v>
      </c>
      <c r="K27" t="s">
        <v>44</v>
      </c>
      <c r="L27" t="s">
        <v>45</v>
      </c>
      <c r="M27" t="s">
        <v>19</v>
      </c>
      <c r="N27" t="s">
        <v>27</v>
      </c>
      <c r="O27" t="s">
        <v>77</v>
      </c>
    </row>
    <row r="28" spans="1:15" x14ac:dyDescent="0.3">
      <c r="A28" s="22" t="str">
        <f t="shared" si="0"/>
        <v>53010205</v>
      </c>
      <c r="B28" s="10" t="s">
        <v>80</v>
      </c>
      <c r="C28" s="11">
        <v>0.22</v>
      </c>
      <c r="D28" s="2" t="s">
        <v>29</v>
      </c>
      <c r="E28" s="2" t="s">
        <v>17</v>
      </c>
      <c r="F28" s="2" t="s">
        <v>18</v>
      </c>
      <c r="G28" s="2" t="s">
        <v>19</v>
      </c>
      <c r="H28" s="2" t="s">
        <v>20</v>
      </c>
      <c r="I28" s="2" t="s">
        <v>34</v>
      </c>
      <c r="J28" s="2" t="s">
        <v>64</v>
      </c>
      <c r="K28" s="2" t="s">
        <v>49</v>
      </c>
      <c r="L28" s="2" t="s">
        <v>50</v>
      </c>
      <c r="M28" s="2" t="s">
        <v>22</v>
      </c>
      <c r="N28" s="2" t="s">
        <v>24</v>
      </c>
      <c r="O28" s="2" t="s">
        <v>81</v>
      </c>
    </row>
    <row r="29" spans="1:15" x14ac:dyDescent="0.3">
      <c r="A29" s="22" t="str">
        <f t="shared" si="0"/>
        <v>53010205</v>
      </c>
      <c r="B29" s="1" t="s">
        <v>82</v>
      </c>
      <c r="C29" s="4">
        <v>0.20899999999999999</v>
      </c>
      <c r="D29" t="s">
        <v>29</v>
      </c>
      <c r="E29" t="s">
        <v>17</v>
      </c>
      <c r="F29" t="s">
        <v>18</v>
      </c>
      <c r="G29" t="s">
        <v>19</v>
      </c>
      <c r="H29" t="s">
        <v>20</v>
      </c>
      <c r="I29" t="s">
        <v>34</v>
      </c>
      <c r="J29" t="s">
        <v>64</v>
      </c>
      <c r="K29" t="s">
        <v>49</v>
      </c>
      <c r="L29" t="s">
        <v>50</v>
      </c>
      <c r="M29" t="s">
        <v>19</v>
      </c>
      <c r="N29" t="s">
        <v>27</v>
      </c>
      <c r="O29" t="s">
        <v>81</v>
      </c>
    </row>
    <row r="30" spans="1:15" x14ac:dyDescent="0.3">
      <c r="A30" s="22" t="str">
        <f t="shared" si="0"/>
        <v>53010206</v>
      </c>
      <c r="B30" s="10" t="s">
        <v>83</v>
      </c>
      <c r="C30" s="11">
        <v>0.39</v>
      </c>
      <c r="D30" s="2" t="s">
        <v>29</v>
      </c>
      <c r="E30" s="2" t="s">
        <v>17</v>
      </c>
      <c r="F30" s="2" t="s">
        <v>18</v>
      </c>
      <c r="G30" s="2" t="s">
        <v>19</v>
      </c>
      <c r="H30" s="2" t="s">
        <v>20</v>
      </c>
      <c r="I30" s="2" t="s">
        <v>34</v>
      </c>
      <c r="J30" s="2" t="s">
        <v>64</v>
      </c>
      <c r="K30" s="2" t="s">
        <v>54</v>
      </c>
      <c r="L30" s="2" t="s">
        <v>55</v>
      </c>
      <c r="M30" s="2" t="s">
        <v>22</v>
      </c>
      <c r="N30" s="2" t="s">
        <v>24</v>
      </c>
      <c r="O30" s="2" t="s">
        <v>84</v>
      </c>
    </row>
    <row r="31" spans="1:15" x14ac:dyDescent="0.3">
      <c r="A31" s="22" t="str">
        <f t="shared" si="0"/>
        <v>53010206</v>
      </c>
      <c r="B31" s="1" t="s">
        <v>85</v>
      </c>
      <c r="C31" s="4">
        <v>0.3705</v>
      </c>
      <c r="D31" t="s">
        <v>29</v>
      </c>
      <c r="E31" t="s">
        <v>17</v>
      </c>
      <c r="F31" t="s">
        <v>18</v>
      </c>
      <c r="G31" t="s">
        <v>19</v>
      </c>
      <c r="H31" t="s">
        <v>20</v>
      </c>
      <c r="I31" t="s">
        <v>34</v>
      </c>
      <c r="J31" t="s">
        <v>64</v>
      </c>
      <c r="K31" t="s">
        <v>54</v>
      </c>
      <c r="L31" t="s">
        <v>55</v>
      </c>
      <c r="M31" t="s">
        <v>19</v>
      </c>
      <c r="N31" t="s">
        <v>27</v>
      </c>
      <c r="O31" t="s">
        <v>84</v>
      </c>
    </row>
    <row r="32" spans="1:15" x14ac:dyDescent="0.3">
      <c r="A32" s="22" t="str">
        <f t="shared" si="0"/>
        <v>53010216</v>
      </c>
      <c r="B32" s="10" t="s">
        <v>86</v>
      </c>
      <c r="C32" s="11">
        <v>0.45</v>
      </c>
      <c r="D32" s="2" t="s">
        <v>29</v>
      </c>
      <c r="E32" s="2" t="s">
        <v>17</v>
      </c>
      <c r="F32" s="2" t="s">
        <v>18</v>
      </c>
      <c r="G32" s="2" t="s">
        <v>19</v>
      </c>
      <c r="H32" s="2" t="s">
        <v>20</v>
      </c>
      <c r="I32" s="2" t="s">
        <v>34</v>
      </c>
      <c r="J32" s="2" t="s">
        <v>64</v>
      </c>
      <c r="K32" s="2" t="s">
        <v>59</v>
      </c>
      <c r="L32" s="2" t="s">
        <v>60</v>
      </c>
      <c r="M32" s="2" t="s">
        <v>22</v>
      </c>
      <c r="N32" s="2" t="s">
        <v>24</v>
      </c>
      <c r="O32" s="2" t="s">
        <v>87</v>
      </c>
    </row>
    <row r="33" spans="1:15" x14ac:dyDescent="0.3">
      <c r="A33" s="22" t="str">
        <f t="shared" si="0"/>
        <v>53010216</v>
      </c>
      <c r="B33" s="1" t="s">
        <v>88</v>
      </c>
      <c r="C33" s="4">
        <v>0.42749999999999999</v>
      </c>
      <c r="D33" t="s">
        <v>29</v>
      </c>
      <c r="E33" t="s">
        <v>17</v>
      </c>
      <c r="F33" t="s">
        <v>18</v>
      </c>
      <c r="G33" t="s">
        <v>19</v>
      </c>
      <c r="H33" t="s">
        <v>20</v>
      </c>
      <c r="I33" t="s">
        <v>34</v>
      </c>
      <c r="J33" t="s">
        <v>64</v>
      </c>
      <c r="K33" t="s">
        <v>59</v>
      </c>
      <c r="L33" t="s">
        <v>60</v>
      </c>
      <c r="M33" t="s">
        <v>19</v>
      </c>
      <c r="N33" t="s">
        <v>27</v>
      </c>
      <c r="O33" t="s">
        <v>87</v>
      </c>
    </row>
    <row r="34" spans="1:15" x14ac:dyDescent="0.3">
      <c r="A34" s="22" t="str">
        <f t="shared" si="0"/>
        <v>53010300</v>
      </c>
      <c r="B34" s="10" t="s">
        <v>89</v>
      </c>
      <c r="C34" s="11">
        <v>8.75</v>
      </c>
      <c r="D34" s="2" t="s">
        <v>16</v>
      </c>
      <c r="E34" s="2" t="s">
        <v>17</v>
      </c>
      <c r="F34" s="2" t="s">
        <v>18</v>
      </c>
      <c r="G34" s="2" t="s">
        <v>19</v>
      </c>
      <c r="H34" s="2" t="s">
        <v>20</v>
      </c>
      <c r="I34" s="2" t="s">
        <v>39</v>
      </c>
      <c r="J34" s="2" t="s">
        <v>90</v>
      </c>
      <c r="K34" s="2" t="s">
        <v>22</v>
      </c>
      <c r="L34" s="2" t="s">
        <v>23</v>
      </c>
      <c r="M34" s="2" t="s">
        <v>22</v>
      </c>
      <c r="N34" s="2" t="s">
        <v>24</v>
      </c>
      <c r="O34" s="2" t="s">
        <v>91</v>
      </c>
    </row>
    <row r="35" spans="1:15" x14ac:dyDescent="0.3">
      <c r="A35" s="22" t="str">
        <f t="shared" si="0"/>
        <v>53010300</v>
      </c>
      <c r="B35" s="1" t="s">
        <v>92</v>
      </c>
      <c r="C35" s="4">
        <v>8.3125</v>
      </c>
      <c r="D35" t="s">
        <v>16</v>
      </c>
      <c r="E35" t="s">
        <v>17</v>
      </c>
      <c r="F35" t="s">
        <v>18</v>
      </c>
      <c r="G35" t="s">
        <v>19</v>
      </c>
      <c r="H35" t="s">
        <v>20</v>
      </c>
      <c r="I35" t="s">
        <v>39</v>
      </c>
      <c r="J35" t="s">
        <v>90</v>
      </c>
      <c r="K35" t="s">
        <v>22</v>
      </c>
      <c r="L35" t="s">
        <v>23</v>
      </c>
      <c r="M35" t="s">
        <v>19</v>
      </c>
      <c r="N35" t="s">
        <v>27</v>
      </c>
      <c r="O35" t="s">
        <v>91</v>
      </c>
    </row>
    <row r="36" spans="1:15" x14ac:dyDescent="0.3">
      <c r="A36" s="22" t="str">
        <f t="shared" si="0"/>
        <v>53010301</v>
      </c>
      <c r="B36" s="10" t="s">
        <v>93</v>
      </c>
      <c r="C36" s="11">
        <v>0.01</v>
      </c>
      <c r="D36" s="2" t="s">
        <v>29</v>
      </c>
      <c r="E36" s="2" t="s">
        <v>17</v>
      </c>
      <c r="F36" s="2" t="s">
        <v>18</v>
      </c>
      <c r="G36" s="2" t="s">
        <v>19</v>
      </c>
      <c r="H36" s="2" t="s">
        <v>20</v>
      </c>
      <c r="I36" s="2" t="s">
        <v>39</v>
      </c>
      <c r="J36" s="2" t="s">
        <v>90</v>
      </c>
      <c r="K36" s="2" t="s">
        <v>19</v>
      </c>
      <c r="L36" s="2" t="s">
        <v>30</v>
      </c>
      <c r="M36" s="2" t="s">
        <v>22</v>
      </c>
      <c r="N36" s="2" t="s">
        <v>24</v>
      </c>
      <c r="O36" s="2" t="s">
        <v>94</v>
      </c>
    </row>
    <row r="37" spans="1:15" x14ac:dyDescent="0.3">
      <c r="A37" s="22" t="str">
        <f t="shared" si="0"/>
        <v>53010301</v>
      </c>
      <c r="B37" s="1" t="s">
        <v>95</v>
      </c>
      <c r="C37" s="4">
        <v>9.4999999999999998E-3</v>
      </c>
      <c r="D37" t="s">
        <v>29</v>
      </c>
      <c r="E37" t="s">
        <v>17</v>
      </c>
      <c r="F37" t="s">
        <v>18</v>
      </c>
      <c r="G37" t="s">
        <v>19</v>
      </c>
      <c r="H37" t="s">
        <v>20</v>
      </c>
      <c r="I37" t="s">
        <v>39</v>
      </c>
      <c r="J37" t="s">
        <v>90</v>
      </c>
      <c r="K37" t="s">
        <v>19</v>
      </c>
      <c r="L37" t="s">
        <v>30</v>
      </c>
      <c r="M37" t="s">
        <v>19</v>
      </c>
      <c r="N37" t="s">
        <v>27</v>
      </c>
      <c r="O37" t="s">
        <v>94</v>
      </c>
    </row>
    <row r="38" spans="1:15" x14ac:dyDescent="0.3">
      <c r="A38" s="22" t="str">
        <f t="shared" si="0"/>
        <v>53010302</v>
      </c>
      <c r="B38" s="10" t="s">
        <v>96</v>
      </c>
      <c r="C38" s="11">
        <v>0.01</v>
      </c>
      <c r="D38" s="2" t="s">
        <v>29</v>
      </c>
      <c r="E38" s="2" t="s">
        <v>17</v>
      </c>
      <c r="F38" s="2" t="s">
        <v>18</v>
      </c>
      <c r="G38" s="2" t="s">
        <v>19</v>
      </c>
      <c r="H38" s="2" t="s">
        <v>20</v>
      </c>
      <c r="I38" s="2" t="s">
        <v>39</v>
      </c>
      <c r="J38" s="2" t="s">
        <v>90</v>
      </c>
      <c r="K38" s="2" t="s">
        <v>34</v>
      </c>
      <c r="L38" s="2" t="s">
        <v>35</v>
      </c>
      <c r="M38" s="2" t="s">
        <v>22</v>
      </c>
      <c r="N38" s="2" t="s">
        <v>24</v>
      </c>
      <c r="O38" s="2" t="s">
        <v>97</v>
      </c>
    </row>
    <row r="39" spans="1:15" x14ac:dyDescent="0.3">
      <c r="A39" s="22" t="str">
        <f t="shared" si="0"/>
        <v>53010302</v>
      </c>
      <c r="B39" s="1" t="s">
        <v>98</v>
      </c>
      <c r="C39" s="4">
        <v>9.4999999999999998E-3</v>
      </c>
      <c r="D39" t="s">
        <v>29</v>
      </c>
      <c r="E39" t="s">
        <v>17</v>
      </c>
      <c r="F39" t="s">
        <v>18</v>
      </c>
      <c r="G39" t="s">
        <v>19</v>
      </c>
      <c r="H39" t="s">
        <v>20</v>
      </c>
      <c r="I39" t="s">
        <v>39</v>
      </c>
      <c r="J39" t="s">
        <v>90</v>
      </c>
      <c r="K39" t="s">
        <v>34</v>
      </c>
      <c r="L39" t="s">
        <v>35</v>
      </c>
      <c r="M39" t="s">
        <v>19</v>
      </c>
      <c r="N39" t="s">
        <v>27</v>
      </c>
      <c r="O39" t="s">
        <v>97</v>
      </c>
    </row>
    <row r="40" spans="1:15" x14ac:dyDescent="0.3">
      <c r="A40" s="22" t="str">
        <f t="shared" si="0"/>
        <v>53010303</v>
      </c>
      <c r="B40" s="10" t="s">
        <v>99</v>
      </c>
      <c r="C40" s="11">
        <v>0.01</v>
      </c>
      <c r="D40" s="2" t="s">
        <v>29</v>
      </c>
      <c r="E40" s="2" t="s">
        <v>17</v>
      </c>
      <c r="F40" s="2" t="s">
        <v>18</v>
      </c>
      <c r="G40" s="2" t="s">
        <v>19</v>
      </c>
      <c r="H40" s="2" t="s">
        <v>20</v>
      </c>
      <c r="I40" s="2" t="s">
        <v>39</v>
      </c>
      <c r="J40" s="2" t="s">
        <v>90</v>
      </c>
      <c r="K40" s="2" t="s">
        <v>39</v>
      </c>
      <c r="L40" s="2" t="s">
        <v>40</v>
      </c>
      <c r="M40" s="2" t="s">
        <v>22</v>
      </c>
      <c r="N40" s="2" t="s">
        <v>24</v>
      </c>
      <c r="O40" s="2" t="s">
        <v>100</v>
      </c>
    </row>
    <row r="41" spans="1:15" x14ac:dyDescent="0.3">
      <c r="A41" s="22" t="str">
        <f t="shared" si="0"/>
        <v>53010303</v>
      </c>
      <c r="B41" s="1" t="s">
        <v>101</v>
      </c>
      <c r="C41" s="4">
        <v>9.4999999999999998E-3</v>
      </c>
      <c r="D41" t="s">
        <v>29</v>
      </c>
      <c r="E41" t="s">
        <v>17</v>
      </c>
      <c r="F41" t="s">
        <v>18</v>
      </c>
      <c r="G41" t="s">
        <v>19</v>
      </c>
      <c r="H41" t="s">
        <v>20</v>
      </c>
      <c r="I41" t="s">
        <v>39</v>
      </c>
      <c r="J41" t="s">
        <v>90</v>
      </c>
      <c r="K41" t="s">
        <v>39</v>
      </c>
      <c r="L41" t="s">
        <v>40</v>
      </c>
      <c r="M41" t="s">
        <v>19</v>
      </c>
      <c r="N41" t="s">
        <v>27</v>
      </c>
      <c r="O41" t="s">
        <v>100</v>
      </c>
    </row>
    <row r="42" spans="1:15" x14ac:dyDescent="0.3">
      <c r="A42" s="22" t="str">
        <f t="shared" si="0"/>
        <v>53010304</v>
      </c>
      <c r="B42" s="10" t="s">
        <v>102</v>
      </c>
      <c r="C42" s="11">
        <v>0.02</v>
      </c>
      <c r="D42" s="2" t="s">
        <v>29</v>
      </c>
      <c r="E42" s="2" t="s">
        <v>17</v>
      </c>
      <c r="F42" s="2" t="s">
        <v>18</v>
      </c>
      <c r="G42" s="2" t="s">
        <v>19</v>
      </c>
      <c r="H42" s="2" t="s">
        <v>20</v>
      </c>
      <c r="I42" s="2" t="s">
        <v>39</v>
      </c>
      <c r="J42" s="2" t="s">
        <v>90</v>
      </c>
      <c r="K42" s="2" t="s">
        <v>44</v>
      </c>
      <c r="L42" s="2" t="s">
        <v>45</v>
      </c>
      <c r="M42" s="2" t="s">
        <v>22</v>
      </c>
      <c r="N42" s="2" t="s">
        <v>24</v>
      </c>
      <c r="O42" s="2" t="s">
        <v>103</v>
      </c>
    </row>
    <row r="43" spans="1:15" x14ac:dyDescent="0.3">
      <c r="A43" s="22" t="str">
        <f t="shared" si="0"/>
        <v>53010304</v>
      </c>
      <c r="B43" s="1" t="s">
        <v>104</v>
      </c>
      <c r="C43" s="4">
        <v>1.9E-2</v>
      </c>
      <c r="D43" t="s">
        <v>29</v>
      </c>
      <c r="E43" t="s">
        <v>17</v>
      </c>
      <c r="F43" t="s">
        <v>18</v>
      </c>
      <c r="G43" t="s">
        <v>19</v>
      </c>
      <c r="H43" t="s">
        <v>20</v>
      </c>
      <c r="I43" t="s">
        <v>39</v>
      </c>
      <c r="J43" t="s">
        <v>90</v>
      </c>
      <c r="K43" t="s">
        <v>44</v>
      </c>
      <c r="L43" t="s">
        <v>45</v>
      </c>
      <c r="M43" t="s">
        <v>19</v>
      </c>
      <c r="N43" t="s">
        <v>27</v>
      </c>
      <c r="O43" t="s">
        <v>103</v>
      </c>
    </row>
    <row r="44" spans="1:15" x14ac:dyDescent="0.3">
      <c r="A44" s="22" t="str">
        <f t="shared" si="0"/>
        <v>53010305</v>
      </c>
      <c r="B44" s="10" t="s">
        <v>105</v>
      </c>
      <c r="C44" s="11">
        <v>0.04</v>
      </c>
      <c r="D44" s="2" t="s">
        <v>29</v>
      </c>
      <c r="E44" s="2" t="s">
        <v>17</v>
      </c>
      <c r="F44" s="2" t="s">
        <v>18</v>
      </c>
      <c r="G44" s="2" t="s">
        <v>19</v>
      </c>
      <c r="H44" s="2" t="s">
        <v>20</v>
      </c>
      <c r="I44" s="2" t="s">
        <v>39</v>
      </c>
      <c r="J44" s="2" t="s">
        <v>90</v>
      </c>
      <c r="K44" s="2" t="s">
        <v>49</v>
      </c>
      <c r="L44" s="2" t="s">
        <v>50</v>
      </c>
      <c r="M44" s="2" t="s">
        <v>22</v>
      </c>
      <c r="N44" s="2" t="s">
        <v>24</v>
      </c>
      <c r="O44" s="2" t="s">
        <v>106</v>
      </c>
    </row>
    <row r="45" spans="1:15" x14ac:dyDescent="0.3">
      <c r="A45" s="22" t="str">
        <f t="shared" si="0"/>
        <v>53010305</v>
      </c>
      <c r="B45" s="1" t="s">
        <v>107</v>
      </c>
      <c r="C45" s="4">
        <v>3.7999999999999999E-2</v>
      </c>
      <c r="D45" t="s">
        <v>29</v>
      </c>
      <c r="E45" t="s">
        <v>17</v>
      </c>
      <c r="F45" t="s">
        <v>18</v>
      </c>
      <c r="G45" t="s">
        <v>19</v>
      </c>
      <c r="H45" t="s">
        <v>20</v>
      </c>
      <c r="I45" t="s">
        <v>39</v>
      </c>
      <c r="J45" t="s">
        <v>90</v>
      </c>
      <c r="K45" t="s">
        <v>49</v>
      </c>
      <c r="L45" t="s">
        <v>50</v>
      </c>
      <c r="M45" t="s">
        <v>19</v>
      </c>
      <c r="N45" t="s">
        <v>27</v>
      </c>
      <c r="O45" t="s">
        <v>106</v>
      </c>
    </row>
    <row r="46" spans="1:15" x14ac:dyDescent="0.3">
      <c r="A46" s="22" t="str">
        <f t="shared" si="0"/>
        <v>53010306</v>
      </c>
      <c r="B46" s="10" t="s">
        <v>108</v>
      </c>
      <c r="C46" s="11">
        <v>0.06</v>
      </c>
      <c r="D46" s="2" t="s">
        <v>29</v>
      </c>
      <c r="E46" s="2" t="s">
        <v>17</v>
      </c>
      <c r="F46" s="2" t="s">
        <v>18</v>
      </c>
      <c r="G46" s="2" t="s">
        <v>19</v>
      </c>
      <c r="H46" s="2" t="s">
        <v>20</v>
      </c>
      <c r="I46" s="2" t="s">
        <v>39</v>
      </c>
      <c r="J46" s="2" t="s">
        <v>90</v>
      </c>
      <c r="K46" s="2" t="s">
        <v>54</v>
      </c>
      <c r="L46" s="2" t="s">
        <v>55</v>
      </c>
      <c r="M46" s="2" t="s">
        <v>22</v>
      </c>
      <c r="N46" s="2" t="s">
        <v>24</v>
      </c>
      <c r="O46" s="2" t="s">
        <v>109</v>
      </c>
    </row>
    <row r="47" spans="1:15" x14ac:dyDescent="0.3">
      <c r="A47" s="22" t="str">
        <f t="shared" si="0"/>
        <v>53010306</v>
      </c>
      <c r="B47" s="1" t="s">
        <v>110</v>
      </c>
      <c r="C47" s="4">
        <v>5.6999999999999995E-2</v>
      </c>
      <c r="D47" t="s">
        <v>29</v>
      </c>
      <c r="E47" t="s">
        <v>17</v>
      </c>
      <c r="F47" t="s">
        <v>18</v>
      </c>
      <c r="G47" t="s">
        <v>19</v>
      </c>
      <c r="H47" t="s">
        <v>20</v>
      </c>
      <c r="I47" t="s">
        <v>39</v>
      </c>
      <c r="J47" t="s">
        <v>90</v>
      </c>
      <c r="K47" t="s">
        <v>54</v>
      </c>
      <c r="L47" t="s">
        <v>55</v>
      </c>
      <c r="M47" t="s">
        <v>19</v>
      </c>
      <c r="N47" t="s">
        <v>27</v>
      </c>
      <c r="O47" t="s">
        <v>109</v>
      </c>
    </row>
    <row r="48" spans="1:15" x14ac:dyDescent="0.3">
      <c r="A48" s="22" t="str">
        <f t="shared" si="0"/>
        <v>53010316</v>
      </c>
      <c r="B48" s="10" t="s">
        <v>111</v>
      </c>
      <c r="C48" s="11">
        <v>0.05</v>
      </c>
      <c r="D48" s="2" t="s">
        <v>29</v>
      </c>
      <c r="E48" s="2" t="s">
        <v>17</v>
      </c>
      <c r="F48" s="2" t="s">
        <v>18</v>
      </c>
      <c r="G48" s="2" t="s">
        <v>19</v>
      </c>
      <c r="H48" s="2" t="s">
        <v>20</v>
      </c>
      <c r="I48" s="2" t="s">
        <v>39</v>
      </c>
      <c r="J48" s="2" t="s">
        <v>90</v>
      </c>
      <c r="K48" s="2" t="s">
        <v>59</v>
      </c>
      <c r="L48" s="2" t="s">
        <v>60</v>
      </c>
      <c r="M48" s="2" t="s">
        <v>22</v>
      </c>
      <c r="N48" s="2" t="s">
        <v>24</v>
      </c>
      <c r="O48" s="2" t="s">
        <v>112</v>
      </c>
    </row>
    <row r="49" spans="1:15" x14ac:dyDescent="0.3">
      <c r="A49" s="22" t="str">
        <f t="shared" si="0"/>
        <v>53010316</v>
      </c>
      <c r="B49" s="1" t="s">
        <v>113</v>
      </c>
      <c r="C49" s="4">
        <v>4.7500000000000001E-2</v>
      </c>
      <c r="D49" t="s">
        <v>29</v>
      </c>
      <c r="E49" t="s">
        <v>17</v>
      </c>
      <c r="F49" t="s">
        <v>18</v>
      </c>
      <c r="G49" t="s">
        <v>19</v>
      </c>
      <c r="H49" t="s">
        <v>20</v>
      </c>
      <c r="I49" t="s">
        <v>39</v>
      </c>
      <c r="J49" t="s">
        <v>90</v>
      </c>
      <c r="K49" t="s">
        <v>59</v>
      </c>
      <c r="L49" t="s">
        <v>60</v>
      </c>
      <c r="M49" t="s">
        <v>19</v>
      </c>
      <c r="N49" t="s">
        <v>27</v>
      </c>
      <c r="O49" t="s">
        <v>112</v>
      </c>
    </row>
    <row r="50" spans="1:15" x14ac:dyDescent="0.3">
      <c r="A50" s="22" t="str">
        <f t="shared" si="0"/>
        <v>53010400</v>
      </c>
      <c r="B50" s="10" t="s">
        <v>114</v>
      </c>
      <c r="C50" s="11">
        <v>14</v>
      </c>
      <c r="D50" s="2" t="s">
        <v>16</v>
      </c>
      <c r="E50" s="2" t="s">
        <v>17</v>
      </c>
      <c r="F50" s="2" t="s">
        <v>18</v>
      </c>
      <c r="G50" s="2" t="s">
        <v>19</v>
      </c>
      <c r="H50" s="2" t="s">
        <v>20</v>
      </c>
      <c r="I50" s="2" t="s">
        <v>44</v>
      </c>
      <c r="J50" s="2" t="s">
        <v>115</v>
      </c>
      <c r="K50" s="2" t="s">
        <v>22</v>
      </c>
      <c r="L50" s="2" t="s">
        <v>23</v>
      </c>
      <c r="M50" s="2" t="s">
        <v>22</v>
      </c>
      <c r="N50" s="2" t="s">
        <v>24</v>
      </c>
      <c r="O50" s="2" t="s">
        <v>116</v>
      </c>
    </row>
    <row r="51" spans="1:15" x14ac:dyDescent="0.3">
      <c r="A51" s="22" t="str">
        <f t="shared" si="0"/>
        <v>53010400</v>
      </c>
      <c r="B51" s="1" t="s">
        <v>117</v>
      </c>
      <c r="C51" s="4">
        <v>13.299999999999999</v>
      </c>
      <c r="D51" t="s">
        <v>16</v>
      </c>
      <c r="E51" t="s">
        <v>17</v>
      </c>
      <c r="F51" t="s">
        <v>18</v>
      </c>
      <c r="G51" t="s">
        <v>19</v>
      </c>
      <c r="H51" t="s">
        <v>20</v>
      </c>
      <c r="I51" t="s">
        <v>44</v>
      </c>
      <c r="J51" t="s">
        <v>115</v>
      </c>
      <c r="K51" t="s">
        <v>22</v>
      </c>
      <c r="L51" t="s">
        <v>23</v>
      </c>
      <c r="M51" t="s">
        <v>19</v>
      </c>
      <c r="N51" t="s">
        <v>27</v>
      </c>
      <c r="O51" t="s">
        <v>116</v>
      </c>
    </row>
    <row r="52" spans="1:15" x14ac:dyDescent="0.3">
      <c r="A52" s="22" t="str">
        <f t="shared" si="0"/>
        <v>53010401</v>
      </c>
      <c r="B52" s="10" t="s">
        <v>118</v>
      </c>
      <c r="C52" s="11">
        <v>0.01</v>
      </c>
      <c r="D52" s="2" t="s">
        <v>29</v>
      </c>
      <c r="E52" s="2" t="s">
        <v>17</v>
      </c>
      <c r="F52" s="2" t="s">
        <v>18</v>
      </c>
      <c r="G52" s="2" t="s">
        <v>19</v>
      </c>
      <c r="H52" s="2" t="s">
        <v>20</v>
      </c>
      <c r="I52" s="2" t="s">
        <v>44</v>
      </c>
      <c r="J52" s="2" t="s">
        <v>115</v>
      </c>
      <c r="K52" s="2" t="s">
        <v>19</v>
      </c>
      <c r="L52" s="2" t="s">
        <v>30</v>
      </c>
      <c r="M52" s="2" t="s">
        <v>22</v>
      </c>
      <c r="N52" s="2" t="s">
        <v>24</v>
      </c>
      <c r="O52" s="2" t="s">
        <v>119</v>
      </c>
    </row>
    <row r="53" spans="1:15" x14ac:dyDescent="0.3">
      <c r="A53" s="22" t="str">
        <f t="shared" si="0"/>
        <v>53010401</v>
      </c>
      <c r="B53" s="1" t="s">
        <v>120</v>
      </c>
      <c r="C53" s="4">
        <v>9.4999999999999998E-3</v>
      </c>
      <c r="D53" t="s">
        <v>29</v>
      </c>
      <c r="E53" t="s">
        <v>17</v>
      </c>
      <c r="F53" t="s">
        <v>18</v>
      </c>
      <c r="G53" t="s">
        <v>19</v>
      </c>
      <c r="H53" t="s">
        <v>20</v>
      </c>
      <c r="I53" t="s">
        <v>44</v>
      </c>
      <c r="J53" t="s">
        <v>115</v>
      </c>
      <c r="K53" t="s">
        <v>19</v>
      </c>
      <c r="L53" t="s">
        <v>30</v>
      </c>
      <c r="M53" t="s">
        <v>19</v>
      </c>
      <c r="N53" t="s">
        <v>27</v>
      </c>
      <c r="O53" t="s">
        <v>119</v>
      </c>
    </row>
    <row r="54" spans="1:15" x14ac:dyDescent="0.3">
      <c r="A54" s="22" t="str">
        <f t="shared" si="0"/>
        <v>53010402</v>
      </c>
      <c r="B54" s="10" t="s">
        <v>121</v>
      </c>
      <c r="C54" s="11">
        <v>0.01</v>
      </c>
      <c r="D54" s="2" t="s">
        <v>29</v>
      </c>
      <c r="E54" s="2" t="s">
        <v>17</v>
      </c>
      <c r="F54" s="2" t="s">
        <v>18</v>
      </c>
      <c r="G54" s="2" t="s">
        <v>19</v>
      </c>
      <c r="H54" s="2" t="s">
        <v>20</v>
      </c>
      <c r="I54" s="2" t="s">
        <v>44</v>
      </c>
      <c r="J54" s="2" t="s">
        <v>115</v>
      </c>
      <c r="K54" s="2" t="s">
        <v>34</v>
      </c>
      <c r="L54" s="2" t="s">
        <v>35</v>
      </c>
      <c r="M54" s="2" t="s">
        <v>22</v>
      </c>
      <c r="N54" s="2" t="s">
        <v>24</v>
      </c>
      <c r="O54" s="2" t="s">
        <v>122</v>
      </c>
    </row>
    <row r="55" spans="1:15" x14ac:dyDescent="0.3">
      <c r="A55" s="22" t="str">
        <f t="shared" si="0"/>
        <v>53010402</v>
      </c>
      <c r="B55" s="1" t="s">
        <v>123</v>
      </c>
      <c r="C55" s="4">
        <v>9.4999999999999998E-3</v>
      </c>
      <c r="D55" t="s">
        <v>29</v>
      </c>
      <c r="E55" t="s">
        <v>17</v>
      </c>
      <c r="F55" t="s">
        <v>18</v>
      </c>
      <c r="G55" t="s">
        <v>19</v>
      </c>
      <c r="H55" t="s">
        <v>20</v>
      </c>
      <c r="I55" t="s">
        <v>44</v>
      </c>
      <c r="J55" t="s">
        <v>115</v>
      </c>
      <c r="K55" t="s">
        <v>34</v>
      </c>
      <c r="L55" t="s">
        <v>35</v>
      </c>
      <c r="M55" t="s">
        <v>19</v>
      </c>
      <c r="N55" t="s">
        <v>27</v>
      </c>
      <c r="O55" t="s">
        <v>122</v>
      </c>
    </row>
    <row r="56" spans="1:15" x14ac:dyDescent="0.3">
      <c r="A56" s="22" t="str">
        <f t="shared" si="0"/>
        <v>53010403</v>
      </c>
      <c r="B56" s="10" t="s">
        <v>124</v>
      </c>
      <c r="C56" s="11">
        <v>0.02</v>
      </c>
      <c r="D56" s="2" t="s">
        <v>29</v>
      </c>
      <c r="E56" s="2" t="s">
        <v>17</v>
      </c>
      <c r="F56" s="2" t="s">
        <v>18</v>
      </c>
      <c r="G56" s="2" t="s">
        <v>19</v>
      </c>
      <c r="H56" s="2" t="s">
        <v>20</v>
      </c>
      <c r="I56" s="2" t="s">
        <v>44</v>
      </c>
      <c r="J56" s="2" t="s">
        <v>115</v>
      </c>
      <c r="K56" s="2" t="s">
        <v>39</v>
      </c>
      <c r="L56" s="2" t="s">
        <v>40</v>
      </c>
      <c r="M56" s="2" t="s">
        <v>22</v>
      </c>
      <c r="N56" s="2" t="s">
        <v>24</v>
      </c>
      <c r="O56" s="2" t="s">
        <v>125</v>
      </c>
    </row>
    <row r="57" spans="1:15" x14ac:dyDescent="0.3">
      <c r="A57" s="22" t="str">
        <f t="shared" si="0"/>
        <v>53010403</v>
      </c>
      <c r="B57" s="1" t="s">
        <v>126</v>
      </c>
      <c r="C57" s="4">
        <v>1.9E-2</v>
      </c>
      <c r="D57" t="s">
        <v>29</v>
      </c>
      <c r="E57" t="s">
        <v>17</v>
      </c>
      <c r="F57" t="s">
        <v>18</v>
      </c>
      <c r="G57" t="s">
        <v>19</v>
      </c>
      <c r="H57" t="s">
        <v>20</v>
      </c>
      <c r="I57" t="s">
        <v>44</v>
      </c>
      <c r="J57" t="s">
        <v>115</v>
      </c>
      <c r="K57" t="s">
        <v>39</v>
      </c>
      <c r="L57" t="s">
        <v>40</v>
      </c>
      <c r="M57" t="s">
        <v>19</v>
      </c>
      <c r="N57" t="s">
        <v>27</v>
      </c>
      <c r="O57" t="s">
        <v>125</v>
      </c>
    </row>
    <row r="58" spans="1:15" x14ac:dyDescent="0.3">
      <c r="A58" s="22" t="str">
        <f t="shared" si="0"/>
        <v>53010404</v>
      </c>
      <c r="B58" s="10" t="s">
        <v>127</v>
      </c>
      <c r="C58" s="11">
        <v>0.04</v>
      </c>
      <c r="D58" s="2" t="s">
        <v>29</v>
      </c>
      <c r="E58" s="2" t="s">
        <v>17</v>
      </c>
      <c r="F58" s="2" t="s">
        <v>18</v>
      </c>
      <c r="G58" s="2" t="s">
        <v>19</v>
      </c>
      <c r="H58" s="2" t="s">
        <v>20</v>
      </c>
      <c r="I58" s="2" t="s">
        <v>44</v>
      </c>
      <c r="J58" s="2" t="s">
        <v>115</v>
      </c>
      <c r="K58" s="2" t="s">
        <v>44</v>
      </c>
      <c r="L58" s="2" t="s">
        <v>45</v>
      </c>
      <c r="M58" s="2" t="s">
        <v>22</v>
      </c>
      <c r="N58" s="2" t="s">
        <v>24</v>
      </c>
      <c r="O58" s="2" t="s">
        <v>128</v>
      </c>
    </row>
    <row r="59" spans="1:15" x14ac:dyDescent="0.3">
      <c r="A59" s="22" t="str">
        <f t="shared" si="0"/>
        <v>53010404</v>
      </c>
      <c r="B59" s="1" t="s">
        <v>129</v>
      </c>
      <c r="C59" s="4">
        <v>3.7999999999999999E-2</v>
      </c>
      <c r="D59" t="s">
        <v>29</v>
      </c>
      <c r="E59" t="s">
        <v>17</v>
      </c>
      <c r="F59" t="s">
        <v>18</v>
      </c>
      <c r="G59" t="s">
        <v>19</v>
      </c>
      <c r="H59" t="s">
        <v>20</v>
      </c>
      <c r="I59" t="s">
        <v>44</v>
      </c>
      <c r="J59" t="s">
        <v>115</v>
      </c>
      <c r="K59" t="s">
        <v>44</v>
      </c>
      <c r="L59" t="s">
        <v>45</v>
      </c>
      <c r="M59" t="s">
        <v>19</v>
      </c>
      <c r="N59" t="s">
        <v>27</v>
      </c>
      <c r="O59" t="s">
        <v>128</v>
      </c>
    </row>
    <row r="60" spans="1:15" x14ac:dyDescent="0.3">
      <c r="A60" s="22" t="str">
        <f t="shared" si="0"/>
        <v>53010405</v>
      </c>
      <c r="B60" s="10" t="s">
        <v>130</v>
      </c>
      <c r="C60" s="11">
        <v>0.06</v>
      </c>
      <c r="D60" s="2" t="s">
        <v>29</v>
      </c>
      <c r="E60" s="2" t="s">
        <v>17</v>
      </c>
      <c r="F60" s="2" t="s">
        <v>18</v>
      </c>
      <c r="G60" s="2" t="s">
        <v>19</v>
      </c>
      <c r="H60" s="2" t="s">
        <v>20</v>
      </c>
      <c r="I60" s="2" t="s">
        <v>44</v>
      </c>
      <c r="J60" s="2" t="s">
        <v>115</v>
      </c>
      <c r="K60" s="2" t="s">
        <v>49</v>
      </c>
      <c r="L60" s="2" t="s">
        <v>50</v>
      </c>
      <c r="M60" s="2" t="s">
        <v>22</v>
      </c>
      <c r="N60" s="2" t="s">
        <v>24</v>
      </c>
      <c r="O60" s="2" t="s">
        <v>131</v>
      </c>
    </row>
    <row r="61" spans="1:15" x14ac:dyDescent="0.3">
      <c r="A61" s="22" t="str">
        <f t="shared" si="0"/>
        <v>53010405</v>
      </c>
      <c r="B61" s="1" t="s">
        <v>132</v>
      </c>
      <c r="C61" s="4">
        <v>5.6999999999999995E-2</v>
      </c>
      <c r="D61" t="s">
        <v>29</v>
      </c>
      <c r="E61" t="s">
        <v>17</v>
      </c>
      <c r="F61" t="s">
        <v>18</v>
      </c>
      <c r="G61" t="s">
        <v>19</v>
      </c>
      <c r="H61" t="s">
        <v>20</v>
      </c>
      <c r="I61" t="s">
        <v>44</v>
      </c>
      <c r="J61" t="s">
        <v>115</v>
      </c>
      <c r="K61" t="s">
        <v>49</v>
      </c>
      <c r="L61" t="s">
        <v>50</v>
      </c>
      <c r="M61" t="s">
        <v>19</v>
      </c>
      <c r="N61" t="s">
        <v>27</v>
      </c>
      <c r="O61" t="s">
        <v>131</v>
      </c>
    </row>
    <row r="62" spans="1:15" x14ac:dyDescent="0.3">
      <c r="A62" s="22" t="str">
        <f t="shared" si="0"/>
        <v>53010406</v>
      </c>
      <c r="B62" s="10" t="s">
        <v>133</v>
      </c>
      <c r="C62" s="11">
        <v>0.1</v>
      </c>
      <c r="D62" s="2" t="s">
        <v>29</v>
      </c>
      <c r="E62" s="2" t="s">
        <v>17</v>
      </c>
      <c r="F62" s="2" t="s">
        <v>18</v>
      </c>
      <c r="G62" s="2" t="s">
        <v>19</v>
      </c>
      <c r="H62" s="2" t="s">
        <v>20</v>
      </c>
      <c r="I62" s="2" t="s">
        <v>44</v>
      </c>
      <c r="J62" s="2" t="s">
        <v>115</v>
      </c>
      <c r="K62" s="2" t="s">
        <v>54</v>
      </c>
      <c r="L62" s="2" t="s">
        <v>55</v>
      </c>
      <c r="M62" s="2" t="s">
        <v>22</v>
      </c>
      <c r="N62" s="2" t="s">
        <v>24</v>
      </c>
      <c r="O62" s="2" t="s">
        <v>134</v>
      </c>
    </row>
    <row r="63" spans="1:15" x14ac:dyDescent="0.3">
      <c r="A63" s="22" t="str">
        <f t="shared" si="0"/>
        <v>53010406</v>
      </c>
      <c r="B63" s="1" t="s">
        <v>135</v>
      </c>
      <c r="C63" s="4">
        <v>9.5000000000000001E-2</v>
      </c>
      <c r="D63" t="s">
        <v>29</v>
      </c>
      <c r="E63" t="s">
        <v>17</v>
      </c>
      <c r="F63" t="s">
        <v>18</v>
      </c>
      <c r="G63" t="s">
        <v>19</v>
      </c>
      <c r="H63" t="s">
        <v>20</v>
      </c>
      <c r="I63" t="s">
        <v>44</v>
      </c>
      <c r="J63" t="s">
        <v>115</v>
      </c>
      <c r="K63" t="s">
        <v>54</v>
      </c>
      <c r="L63" t="s">
        <v>55</v>
      </c>
      <c r="M63" t="s">
        <v>19</v>
      </c>
      <c r="N63" t="s">
        <v>27</v>
      </c>
      <c r="O63" t="s">
        <v>134</v>
      </c>
    </row>
    <row r="64" spans="1:15" x14ac:dyDescent="0.3">
      <c r="A64" s="22" t="str">
        <f t="shared" si="0"/>
        <v>53010416</v>
      </c>
      <c r="B64" s="10" t="s">
        <v>136</v>
      </c>
      <c r="C64" s="11">
        <v>0.1</v>
      </c>
      <c r="D64" s="2" t="s">
        <v>29</v>
      </c>
      <c r="E64" s="2" t="s">
        <v>17</v>
      </c>
      <c r="F64" s="2" t="s">
        <v>18</v>
      </c>
      <c r="G64" s="2" t="s">
        <v>19</v>
      </c>
      <c r="H64" s="2" t="s">
        <v>20</v>
      </c>
      <c r="I64" s="2" t="s">
        <v>44</v>
      </c>
      <c r="J64" s="2" t="s">
        <v>115</v>
      </c>
      <c r="K64" s="2" t="s">
        <v>59</v>
      </c>
      <c r="L64" s="2" t="s">
        <v>60</v>
      </c>
      <c r="M64" s="2" t="s">
        <v>22</v>
      </c>
      <c r="N64" s="2" t="s">
        <v>24</v>
      </c>
      <c r="O64" s="2" t="s">
        <v>137</v>
      </c>
    </row>
    <row r="65" spans="1:15" x14ac:dyDescent="0.3">
      <c r="A65" s="22" t="str">
        <f t="shared" si="0"/>
        <v>53010416</v>
      </c>
      <c r="B65" s="1" t="s">
        <v>138</v>
      </c>
      <c r="C65" s="4">
        <v>9.5000000000000001E-2</v>
      </c>
      <c r="D65" t="s">
        <v>29</v>
      </c>
      <c r="E65" t="s">
        <v>17</v>
      </c>
      <c r="F65" t="s">
        <v>18</v>
      </c>
      <c r="G65" t="s">
        <v>19</v>
      </c>
      <c r="H65" t="s">
        <v>20</v>
      </c>
      <c r="I65" t="s">
        <v>44</v>
      </c>
      <c r="J65" t="s">
        <v>115</v>
      </c>
      <c r="K65" t="s">
        <v>59</v>
      </c>
      <c r="L65" t="s">
        <v>60</v>
      </c>
      <c r="M65" t="s">
        <v>19</v>
      </c>
      <c r="N65" t="s">
        <v>27</v>
      </c>
      <c r="O65" t="s">
        <v>137</v>
      </c>
    </row>
    <row r="66" spans="1:15" x14ac:dyDescent="0.3">
      <c r="A66" s="22" t="str">
        <f t="shared" si="0"/>
        <v>53010500</v>
      </c>
      <c r="B66" s="10" t="s">
        <v>139</v>
      </c>
      <c r="C66" s="11">
        <v>200</v>
      </c>
      <c r="D66" s="2" t="s">
        <v>16</v>
      </c>
      <c r="E66" s="2" t="s">
        <v>17</v>
      </c>
      <c r="F66" s="2" t="s">
        <v>18</v>
      </c>
      <c r="G66" s="2" t="s">
        <v>19</v>
      </c>
      <c r="H66" s="2" t="s">
        <v>20</v>
      </c>
      <c r="I66" s="2" t="s">
        <v>49</v>
      </c>
      <c r="J66" s="2" t="s">
        <v>140</v>
      </c>
      <c r="K66" s="2" t="s">
        <v>22</v>
      </c>
      <c r="L66" s="2" t="s">
        <v>23</v>
      </c>
      <c r="M66" s="2" t="s">
        <v>22</v>
      </c>
      <c r="N66" s="2" t="s">
        <v>24</v>
      </c>
      <c r="O66" s="2" t="s">
        <v>141</v>
      </c>
    </row>
    <row r="67" spans="1:15" x14ac:dyDescent="0.3">
      <c r="A67" s="22" t="str">
        <f t="shared" ref="A67:A130" si="1">LEFT(B67,8)</f>
        <v>53010500</v>
      </c>
      <c r="B67" s="1" t="s">
        <v>142</v>
      </c>
      <c r="C67" s="4">
        <v>190</v>
      </c>
      <c r="D67" t="s">
        <v>16</v>
      </c>
      <c r="E67" t="s">
        <v>17</v>
      </c>
      <c r="F67" t="s">
        <v>18</v>
      </c>
      <c r="G67" t="s">
        <v>19</v>
      </c>
      <c r="H67" t="s">
        <v>20</v>
      </c>
      <c r="I67" t="s">
        <v>49</v>
      </c>
      <c r="J67" t="s">
        <v>140</v>
      </c>
      <c r="K67" t="s">
        <v>22</v>
      </c>
      <c r="L67" t="s">
        <v>23</v>
      </c>
      <c r="M67" t="s">
        <v>19</v>
      </c>
      <c r="N67" t="s">
        <v>27</v>
      </c>
      <c r="O67" t="s">
        <v>141</v>
      </c>
    </row>
    <row r="68" spans="1:15" x14ac:dyDescent="0.3">
      <c r="A68" s="22" t="str">
        <f t="shared" si="1"/>
        <v>53010501</v>
      </c>
      <c r="B68" s="10" t="s">
        <v>143</v>
      </c>
      <c r="C68" s="11">
        <v>0.05</v>
      </c>
      <c r="D68" s="2" t="s">
        <v>29</v>
      </c>
      <c r="E68" s="2" t="s">
        <v>17</v>
      </c>
      <c r="F68" s="2" t="s">
        <v>18</v>
      </c>
      <c r="G68" s="2" t="s">
        <v>19</v>
      </c>
      <c r="H68" s="2" t="s">
        <v>20</v>
      </c>
      <c r="I68" s="2" t="s">
        <v>49</v>
      </c>
      <c r="J68" s="2" t="s">
        <v>140</v>
      </c>
      <c r="K68" s="2" t="s">
        <v>19</v>
      </c>
      <c r="L68" s="2" t="s">
        <v>30</v>
      </c>
      <c r="M68" s="2" t="s">
        <v>22</v>
      </c>
      <c r="N68" s="2" t="s">
        <v>24</v>
      </c>
      <c r="O68" s="2" t="s">
        <v>144</v>
      </c>
    </row>
    <row r="69" spans="1:15" x14ac:dyDescent="0.3">
      <c r="A69" s="22" t="str">
        <f t="shared" si="1"/>
        <v>53010501</v>
      </c>
      <c r="B69" s="1" t="s">
        <v>145</v>
      </c>
      <c r="C69" s="4">
        <v>4.7500000000000001E-2</v>
      </c>
      <c r="D69" t="s">
        <v>29</v>
      </c>
      <c r="E69" t="s">
        <v>17</v>
      </c>
      <c r="F69" t="s">
        <v>18</v>
      </c>
      <c r="G69" t="s">
        <v>19</v>
      </c>
      <c r="H69" t="s">
        <v>20</v>
      </c>
      <c r="I69" t="s">
        <v>49</v>
      </c>
      <c r="J69" t="s">
        <v>140</v>
      </c>
      <c r="K69" t="s">
        <v>19</v>
      </c>
      <c r="L69" t="s">
        <v>30</v>
      </c>
      <c r="M69" t="s">
        <v>19</v>
      </c>
      <c r="N69" t="s">
        <v>27</v>
      </c>
      <c r="O69" t="s">
        <v>144</v>
      </c>
    </row>
    <row r="70" spans="1:15" x14ac:dyDescent="0.3">
      <c r="A70" s="22" t="str">
        <f t="shared" si="1"/>
        <v>53010502</v>
      </c>
      <c r="B70" s="10" t="s">
        <v>146</v>
      </c>
      <c r="C70" s="11">
        <v>0.15</v>
      </c>
      <c r="D70" s="2" t="s">
        <v>29</v>
      </c>
      <c r="E70" s="2" t="s">
        <v>17</v>
      </c>
      <c r="F70" s="2" t="s">
        <v>18</v>
      </c>
      <c r="G70" s="2" t="s">
        <v>19</v>
      </c>
      <c r="H70" s="2" t="s">
        <v>20</v>
      </c>
      <c r="I70" s="2" t="s">
        <v>49</v>
      </c>
      <c r="J70" s="2" t="s">
        <v>140</v>
      </c>
      <c r="K70" s="2" t="s">
        <v>34</v>
      </c>
      <c r="L70" s="2" t="s">
        <v>35</v>
      </c>
      <c r="M70" s="2" t="s">
        <v>22</v>
      </c>
      <c r="N70" s="2" t="s">
        <v>24</v>
      </c>
      <c r="O70" s="2" t="s">
        <v>147</v>
      </c>
    </row>
    <row r="71" spans="1:15" x14ac:dyDescent="0.3">
      <c r="A71" s="22" t="str">
        <f t="shared" si="1"/>
        <v>53010502</v>
      </c>
      <c r="B71" s="1" t="s">
        <v>148</v>
      </c>
      <c r="C71" s="4">
        <v>0.14249999999999999</v>
      </c>
      <c r="D71" t="s">
        <v>29</v>
      </c>
      <c r="E71" t="s">
        <v>17</v>
      </c>
      <c r="F71" t="s">
        <v>18</v>
      </c>
      <c r="G71" t="s">
        <v>19</v>
      </c>
      <c r="H71" t="s">
        <v>20</v>
      </c>
      <c r="I71" t="s">
        <v>49</v>
      </c>
      <c r="J71" t="s">
        <v>140</v>
      </c>
      <c r="K71" t="s">
        <v>34</v>
      </c>
      <c r="L71" t="s">
        <v>35</v>
      </c>
      <c r="M71" t="s">
        <v>19</v>
      </c>
      <c r="N71" t="s">
        <v>27</v>
      </c>
      <c r="O71" t="s">
        <v>147</v>
      </c>
    </row>
    <row r="72" spans="1:15" x14ac:dyDescent="0.3">
      <c r="A72" s="22" t="str">
        <f t="shared" si="1"/>
        <v>53010503</v>
      </c>
      <c r="B72" s="10" t="s">
        <v>149</v>
      </c>
      <c r="C72" s="11">
        <v>0.3</v>
      </c>
      <c r="D72" s="2" t="s">
        <v>29</v>
      </c>
      <c r="E72" s="2" t="s">
        <v>17</v>
      </c>
      <c r="F72" s="2" t="s">
        <v>18</v>
      </c>
      <c r="G72" s="2" t="s">
        <v>19</v>
      </c>
      <c r="H72" s="2" t="s">
        <v>20</v>
      </c>
      <c r="I72" s="2" t="s">
        <v>49</v>
      </c>
      <c r="J72" s="2" t="s">
        <v>140</v>
      </c>
      <c r="K72" s="2" t="s">
        <v>39</v>
      </c>
      <c r="L72" s="2" t="s">
        <v>40</v>
      </c>
      <c r="M72" s="2" t="s">
        <v>22</v>
      </c>
      <c r="N72" s="2" t="s">
        <v>24</v>
      </c>
      <c r="O72" s="2" t="s">
        <v>150</v>
      </c>
    </row>
    <row r="73" spans="1:15" x14ac:dyDescent="0.3">
      <c r="A73" s="22" t="str">
        <f t="shared" si="1"/>
        <v>53010503</v>
      </c>
      <c r="B73" s="1" t="s">
        <v>151</v>
      </c>
      <c r="C73" s="4">
        <v>0.28499999999999998</v>
      </c>
      <c r="D73" t="s">
        <v>29</v>
      </c>
      <c r="E73" t="s">
        <v>17</v>
      </c>
      <c r="F73" t="s">
        <v>18</v>
      </c>
      <c r="G73" t="s">
        <v>19</v>
      </c>
      <c r="H73" t="s">
        <v>20</v>
      </c>
      <c r="I73" t="s">
        <v>49</v>
      </c>
      <c r="J73" t="s">
        <v>140</v>
      </c>
      <c r="K73" t="s">
        <v>39</v>
      </c>
      <c r="L73" t="s">
        <v>40</v>
      </c>
      <c r="M73" t="s">
        <v>19</v>
      </c>
      <c r="N73" t="s">
        <v>27</v>
      </c>
      <c r="O73" t="s">
        <v>150</v>
      </c>
    </row>
    <row r="74" spans="1:15" x14ac:dyDescent="0.3">
      <c r="A74" s="22" t="str">
        <f t="shared" si="1"/>
        <v>53010504</v>
      </c>
      <c r="B74" s="10" t="s">
        <v>152</v>
      </c>
      <c r="C74" s="11">
        <v>0.5</v>
      </c>
      <c r="D74" s="2" t="s">
        <v>29</v>
      </c>
      <c r="E74" s="2" t="s">
        <v>17</v>
      </c>
      <c r="F74" s="2" t="s">
        <v>18</v>
      </c>
      <c r="G74" s="2" t="s">
        <v>19</v>
      </c>
      <c r="H74" s="2" t="s">
        <v>20</v>
      </c>
      <c r="I74" s="2" t="s">
        <v>49</v>
      </c>
      <c r="J74" s="2" t="s">
        <v>140</v>
      </c>
      <c r="K74" s="2" t="s">
        <v>44</v>
      </c>
      <c r="L74" s="2" t="s">
        <v>45</v>
      </c>
      <c r="M74" s="2" t="s">
        <v>22</v>
      </c>
      <c r="N74" s="2" t="s">
        <v>24</v>
      </c>
      <c r="O74" s="2" t="s">
        <v>153</v>
      </c>
    </row>
    <row r="75" spans="1:15" x14ac:dyDescent="0.3">
      <c r="A75" s="22" t="str">
        <f t="shared" si="1"/>
        <v>53010504</v>
      </c>
      <c r="B75" s="1" t="s">
        <v>154</v>
      </c>
      <c r="C75" s="4">
        <v>0.47499999999999998</v>
      </c>
      <c r="D75" t="s">
        <v>29</v>
      </c>
      <c r="E75" t="s">
        <v>17</v>
      </c>
      <c r="F75" t="s">
        <v>18</v>
      </c>
      <c r="G75" t="s">
        <v>19</v>
      </c>
      <c r="H75" t="s">
        <v>20</v>
      </c>
      <c r="I75" t="s">
        <v>49</v>
      </c>
      <c r="J75" t="s">
        <v>140</v>
      </c>
      <c r="K75" t="s">
        <v>44</v>
      </c>
      <c r="L75" t="s">
        <v>45</v>
      </c>
      <c r="M75" t="s">
        <v>19</v>
      </c>
      <c r="N75" t="s">
        <v>27</v>
      </c>
      <c r="O75" t="s">
        <v>153</v>
      </c>
    </row>
    <row r="76" spans="1:15" x14ac:dyDescent="0.3">
      <c r="A76" s="22" t="str">
        <f t="shared" si="1"/>
        <v>53010505</v>
      </c>
      <c r="B76" s="10" t="s">
        <v>155</v>
      </c>
      <c r="C76" s="11">
        <v>0.8</v>
      </c>
      <c r="D76" s="2" t="s">
        <v>29</v>
      </c>
      <c r="E76" s="2" t="s">
        <v>17</v>
      </c>
      <c r="F76" s="2" t="s">
        <v>18</v>
      </c>
      <c r="G76" s="2" t="s">
        <v>19</v>
      </c>
      <c r="H76" s="2" t="s">
        <v>20</v>
      </c>
      <c r="I76" s="2" t="s">
        <v>49</v>
      </c>
      <c r="J76" s="2" t="s">
        <v>140</v>
      </c>
      <c r="K76" s="2" t="s">
        <v>49</v>
      </c>
      <c r="L76" s="2" t="s">
        <v>50</v>
      </c>
      <c r="M76" s="2" t="s">
        <v>22</v>
      </c>
      <c r="N76" s="2" t="s">
        <v>24</v>
      </c>
      <c r="O76" s="2" t="s">
        <v>156</v>
      </c>
    </row>
    <row r="77" spans="1:15" x14ac:dyDescent="0.3">
      <c r="A77" s="22" t="str">
        <f t="shared" si="1"/>
        <v>53010505</v>
      </c>
      <c r="B77" s="1" t="s">
        <v>157</v>
      </c>
      <c r="C77" s="4">
        <v>0.76</v>
      </c>
      <c r="D77" t="s">
        <v>29</v>
      </c>
      <c r="E77" t="s">
        <v>17</v>
      </c>
      <c r="F77" t="s">
        <v>18</v>
      </c>
      <c r="G77" t="s">
        <v>19</v>
      </c>
      <c r="H77" t="s">
        <v>20</v>
      </c>
      <c r="I77" t="s">
        <v>49</v>
      </c>
      <c r="J77" t="s">
        <v>140</v>
      </c>
      <c r="K77" t="s">
        <v>49</v>
      </c>
      <c r="L77" t="s">
        <v>50</v>
      </c>
      <c r="M77" t="s">
        <v>19</v>
      </c>
      <c r="N77" t="s">
        <v>27</v>
      </c>
      <c r="O77" t="s">
        <v>156</v>
      </c>
    </row>
    <row r="78" spans="1:15" x14ac:dyDescent="0.3">
      <c r="A78" s="22" t="str">
        <f t="shared" si="1"/>
        <v>53010506</v>
      </c>
      <c r="B78" s="10" t="s">
        <v>158</v>
      </c>
      <c r="C78" s="11">
        <v>1.4</v>
      </c>
      <c r="D78" s="2" t="s">
        <v>29</v>
      </c>
      <c r="E78" s="2" t="s">
        <v>17</v>
      </c>
      <c r="F78" s="2" t="s">
        <v>18</v>
      </c>
      <c r="G78" s="2" t="s">
        <v>19</v>
      </c>
      <c r="H78" s="2" t="s">
        <v>20</v>
      </c>
      <c r="I78" s="2" t="s">
        <v>49</v>
      </c>
      <c r="J78" s="2" t="s">
        <v>140</v>
      </c>
      <c r="K78" s="2" t="s">
        <v>54</v>
      </c>
      <c r="L78" s="2" t="s">
        <v>55</v>
      </c>
      <c r="M78" s="2" t="s">
        <v>22</v>
      </c>
      <c r="N78" s="2" t="s">
        <v>24</v>
      </c>
      <c r="O78" s="2" t="s">
        <v>159</v>
      </c>
    </row>
    <row r="79" spans="1:15" x14ac:dyDescent="0.3">
      <c r="A79" s="22" t="str">
        <f t="shared" si="1"/>
        <v>53010506</v>
      </c>
      <c r="B79" s="1" t="s">
        <v>160</v>
      </c>
      <c r="C79" s="4">
        <v>1.3299999999999998</v>
      </c>
      <c r="D79" t="s">
        <v>29</v>
      </c>
      <c r="E79" t="s">
        <v>17</v>
      </c>
      <c r="F79" t="s">
        <v>18</v>
      </c>
      <c r="G79" t="s">
        <v>19</v>
      </c>
      <c r="H79" t="s">
        <v>20</v>
      </c>
      <c r="I79" t="s">
        <v>49</v>
      </c>
      <c r="J79" t="s">
        <v>140</v>
      </c>
      <c r="K79" t="s">
        <v>54</v>
      </c>
      <c r="L79" t="s">
        <v>55</v>
      </c>
      <c r="M79" t="s">
        <v>19</v>
      </c>
      <c r="N79" t="s">
        <v>27</v>
      </c>
      <c r="O79" t="s">
        <v>159</v>
      </c>
    </row>
    <row r="80" spans="1:15" x14ac:dyDescent="0.3">
      <c r="A80" s="22" t="str">
        <f t="shared" si="1"/>
        <v>53010516</v>
      </c>
      <c r="B80" s="10" t="s">
        <v>161</v>
      </c>
      <c r="C80" s="11">
        <v>1.65</v>
      </c>
      <c r="D80" s="2" t="s">
        <v>29</v>
      </c>
      <c r="E80" s="2" t="s">
        <v>17</v>
      </c>
      <c r="F80" s="2" t="s">
        <v>18</v>
      </c>
      <c r="G80" s="2" t="s">
        <v>19</v>
      </c>
      <c r="H80" s="2" t="s">
        <v>20</v>
      </c>
      <c r="I80" s="2" t="s">
        <v>49</v>
      </c>
      <c r="J80" s="2" t="s">
        <v>140</v>
      </c>
      <c r="K80" s="2" t="s">
        <v>59</v>
      </c>
      <c r="L80" s="2" t="s">
        <v>60</v>
      </c>
      <c r="M80" s="2" t="s">
        <v>22</v>
      </c>
      <c r="N80" s="2" t="s">
        <v>24</v>
      </c>
      <c r="O80" s="2" t="s">
        <v>162</v>
      </c>
    </row>
    <row r="81" spans="1:15" x14ac:dyDescent="0.3">
      <c r="A81" s="22" t="str">
        <f t="shared" si="1"/>
        <v>53010516</v>
      </c>
      <c r="B81" s="1" t="s">
        <v>163</v>
      </c>
      <c r="C81" s="4">
        <v>1.5674999999999999</v>
      </c>
      <c r="D81" t="s">
        <v>29</v>
      </c>
      <c r="E81" t="s">
        <v>17</v>
      </c>
      <c r="F81" t="s">
        <v>18</v>
      </c>
      <c r="G81" t="s">
        <v>19</v>
      </c>
      <c r="H81" t="s">
        <v>20</v>
      </c>
      <c r="I81" t="s">
        <v>49</v>
      </c>
      <c r="J81" t="s">
        <v>140</v>
      </c>
      <c r="K81" t="s">
        <v>59</v>
      </c>
      <c r="L81" t="s">
        <v>60</v>
      </c>
      <c r="M81" t="s">
        <v>19</v>
      </c>
      <c r="N81" t="s">
        <v>27</v>
      </c>
      <c r="O81" t="s">
        <v>162</v>
      </c>
    </row>
    <row r="82" spans="1:15" x14ac:dyDescent="0.3">
      <c r="A82" s="22" t="str">
        <f t="shared" si="1"/>
        <v>53010600</v>
      </c>
      <c r="B82" s="10" t="s">
        <v>164</v>
      </c>
      <c r="C82" s="11">
        <v>65</v>
      </c>
      <c r="D82" s="2" t="s">
        <v>16</v>
      </c>
      <c r="E82" s="2" t="s">
        <v>17</v>
      </c>
      <c r="F82" s="2" t="s">
        <v>18</v>
      </c>
      <c r="G82" s="2" t="s">
        <v>19</v>
      </c>
      <c r="H82" s="2" t="s">
        <v>20</v>
      </c>
      <c r="I82" s="2" t="s">
        <v>54</v>
      </c>
      <c r="J82" s="2" t="s">
        <v>165</v>
      </c>
      <c r="K82" s="2" t="s">
        <v>22</v>
      </c>
      <c r="L82" s="2" t="s">
        <v>23</v>
      </c>
      <c r="M82" s="2" t="s">
        <v>22</v>
      </c>
      <c r="N82" s="2" t="s">
        <v>24</v>
      </c>
      <c r="O82" s="2" t="s">
        <v>166</v>
      </c>
    </row>
    <row r="83" spans="1:15" x14ac:dyDescent="0.3">
      <c r="A83" s="22" t="str">
        <f t="shared" si="1"/>
        <v>53010601</v>
      </c>
      <c r="B83" s="1" t="s">
        <v>167</v>
      </c>
      <c r="C83" s="4">
        <v>0.02</v>
      </c>
      <c r="D83" t="s">
        <v>29</v>
      </c>
      <c r="E83" t="s">
        <v>17</v>
      </c>
      <c r="F83" t="s">
        <v>18</v>
      </c>
      <c r="G83" t="s">
        <v>19</v>
      </c>
      <c r="H83" t="s">
        <v>20</v>
      </c>
      <c r="I83" t="s">
        <v>54</v>
      </c>
      <c r="J83" t="s">
        <v>165</v>
      </c>
      <c r="K83" t="s">
        <v>19</v>
      </c>
      <c r="L83" t="s">
        <v>30</v>
      </c>
      <c r="M83" t="s">
        <v>22</v>
      </c>
      <c r="N83" t="s">
        <v>24</v>
      </c>
      <c r="O83" t="s">
        <v>168</v>
      </c>
    </row>
    <row r="84" spans="1:15" x14ac:dyDescent="0.3">
      <c r="A84" s="22" t="str">
        <f t="shared" si="1"/>
        <v>53010602</v>
      </c>
      <c r="B84" s="10" t="s">
        <v>169</v>
      </c>
      <c r="C84" s="11">
        <v>0.05</v>
      </c>
      <c r="D84" s="2" t="s">
        <v>29</v>
      </c>
      <c r="E84" s="2" t="s">
        <v>17</v>
      </c>
      <c r="F84" s="2" t="s">
        <v>18</v>
      </c>
      <c r="G84" s="2" t="s">
        <v>19</v>
      </c>
      <c r="H84" s="2" t="s">
        <v>20</v>
      </c>
      <c r="I84" s="2" t="s">
        <v>54</v>
      </c>
      <c r="J84" s="2" t="s">
        <v>165</v>
      </c>
      <c r="K84" s="2" t="s">
        <v>34</v>
      </c>
      <c r="L84" s="2" t="s">
        <v>35</v>
      </c>
      <c r="M84" s="2" t="s">
        <v>22</v>
      </c>
      <c r="N84" s="2" t="s">
        <v>24</v>
      </c>
      <c r="O84" s="2" t="s">
        <v>170</v>
      </c>
    </row>
    <row r="85" spans="1:15" x14ac:dyDescent="0.3">
      <c r="A85" s="22" t="str">
        <f t="shared" si="1"/>
        <v>53010603</v>
      </c>
      <c r="B85" s="1" t="s">
        <v>171</v>
      </c>
      <c r="C85" s="4">
        <v>0.1</v>
      </c>
      <c r="D85" t="s">
        <v>29</v>
      </c>
      <c r="E85" t="s">
        <v>17</v>
      </c>
      <c r="F85" t="s">
        <v>18</v>
      </c>
      <c r="G85" t="s">
        <v>19</v>
      </c>
      <c r="H85" t="s">
        <v>20</v>
      </c>
      <c r="I85" t="s">
        <v>54</v>
      </c>
      <c r="J85" t="s">
        <v>165</v>
      </c>
      <c r="K85" t="s">
        <v>39</v>
      </c>
      <c r="L85" t="s">
        <v>40</v>
      </c>
      <c r="M85" t="s">
        <v>22</v>
      </c>
      <c r="N85" t="s">
        <v>24</v>
      </c>
      <c r="O85" t="s">
        <v>172</v>
      </c>
    </row>
    <row r="86" spans="1:15" x14ac:dyDescent="0.3">
      <c r="A86" s="22" t="str">
        <f t="shared" si="1"/>
        <v>53010604</v>
      </c>
      <c r="B86" s="10" t="s">
        <v>173</v>
      </c>
      <c r="C86" s="11">
        <v>0.16</v>
      </c>
      <c r="D86" s="2" t="s">
        <v>29</v>
      </c>
      <c r="E86" s="2" t="s">
        <v>17</v>
      </c>
      <c r="F86" s="2" t="s">
        <v>18</v>
      </c>
      <c r="G86" s="2" t="s">
        <v>19</v>
      </c>
      <c r="H86" s="2" t="s">
        <v>20</v>
      </c>
      <c r="I86" s="2" t="s">
        <v>54</v>
      </c>
      <c r="J86" s="2" t="s">
        <v>165</v>
      </c>
      <c r="K86" s="2" t="s">
        <v>44</v>
      </c>
      <c r="L86" s="2" t="s">
        <v>45</v>
      </c>
      <c r="M86" s="2" t="s">
        <v>22</v>
      </c>
      <c r="N86" s="2" t="s">
        <v>24</v>
      </c>
      <c r="O86" s="2" t="s">
        <v>174</v>
      </c>
    </row>
    <row r="87" spans="1:15" x14ac:dyDescent="0.3">
      <c r="A87" s="22" t="str">
        <f t="shared" si="1"/>
        <v>53010605</v>
      </c>
      <c r="B87" s="1" t="s">
        <v>175</v>
      </c>
      <c r="C87" s="4">
        <v>0.26</v>
      </c>
      <c r="D87" t="s">
        <v>29</v>
      </c>
      <c r="E87" t="s">
        <v>17</v>
      </c>
      <c r="F87" t="s">
        <v>18</v>
      </c>
      <c r="G87" t="s">
        <v>19</v>
      </c>
      <c r="H87" t="s">
        <v>20</v>
      </c>
      <c r="I87" t="s">
        <v>54</v>
      </c>
      <c r="J87" t="s">
        <v>165</v>
      </c>
      <c r="K87" t="s">
        <v>49</v>
      </c>
      <c r="L87" t="s">
        <v>50</v>
      </c>
      <c r="M87" t="s">
        <v>22</v>
      </c>
      <c r="N87" t="s">
        <v>24</v>
      </c>
      <c r="O87" t="s">
        <v>176</v>
      </c>
    </row>
    <row r="88" spans="1:15" x14ac:dyDescent="0.3">
      <c r="A88" s="22" t="str">
        <f t="shared" si="1"/>
        <v>53010606</v>
      </c>
      <c r="B88" s="10" t="s">
        <v>177</v>
      </c>
      <c r="C88" s="11">
        <v>0.46</v>
      </c>
      <c r="D88" s="2" t="s">
        <v>29</v>
      </c>
      <c r="E88" s="2" t="s">
        <v>17</v>
      </c>
      <c r="F88" s="2" t="s">
        <v>18</v>
      </c>
      <c r="G88" s="2" t="s">
        <v>19</v>
      </c>
      <c r="H88" s="2" t="s">
        <v>20</v>
      </c>
      <c r="I88" s="2" t="s">
        <v>54</v>
      </c>
      <c r="J88" s="2" t="s">
        <v>165</v>
      </c>
      <c r="K88" s="2" t="s">
        <v>54</v>
      </c>
      <c r="L88" s="2" t="s">
        <v>55</v>
      </c>
      <c r="M88" s="2" t="s">
        <v>22</v>
      </c>
      <c r="N88" s="2" t="s">
        <v>24</v>
      </c>
      <c r="O88" s="2" t="s">
        <v>178</v>
      </c>
    </row>
    <row r="89" spans="1:15" x14ac:dyDescent="0.3">
      <c r="A89" s="22" t="str">
        <f t="shared" si="1"/>
        <v>53010616</v>
      </c>
      <c r="B89" s="1" t="s">
        <v>179</v>
      </c>
      <c r="C89" s="4">
        <v>0.5</v>
      </c>
      <c r="D89" t="s">
        <v>29</v>
      </c>
      <c r="E89" t="s">
        <v>17</v>
      </c>
      <c r="F89" t="s">
        <v>18</v>
      </c>
      <c r="G89" t="s">
        <v>19</v>
      </c>
      <c r="H89" t="s">
        <v>20</v>
      </c>
      <c r="I89" t="s">
        <v>54</v>
      </c>
      <c r="J89" t="s">
        <v>165</v>
      </c>
      <c r="K89" t="s">
        <v>59</v>
      </c>
      <c r="L89" t="s">
        <v>60</v>
      </c>
      <c r="M89" t="s">
        <v>22</v>
      </c>
      <c r="N89" t="s">
        <v>24</v>
      </c>
      <c r="O89" t="s">
        <v>180</v>
      </c>
    </row>
    <row r="90" spans="1:15" x14ac:dyDescent="0.3">
      <c r="A90" s="22" t="str">
        <f t="shared" si="1"/>
        <v>53020100</v>
      </c>
      <c r="B90" s="10" t="s">
        <v>181</v>
      </c>
      <c r="C90" s="11">
        <v>90</v>
      </c>
      <c r="D90" s="2" t="s">
        <v>16</v>
      </c>
      <c r="E90" s="2" t="s">
        <v>17</v>
      </c>
      <c r="F90" s="2" t="s">
        <v>18</v>
      </c>
      <c r="G90" s="2" t="s">
        <v>34</v>
      </c>
      <c r="H90" s="2" t="s">
        <v>182</v>
      </c>
      <c r="I90" s="2" t="s">
        <v>19</v>
      </c>
      <c r="J90" s="2" t="s">
        <v>21</v>
      </c>
      <c r="K90" s="2" t="s">
        <v>22</v>
      </c>
      <c r="L90" s="2" t="s">
        <v>23</v>
      </c>
      <c r="M90" s="2" t="s">
        <v>22</v>
      </c>
      <c r="N90" s="2" t="s">
        <v>24</v>
      </c>
      <c r="O90" s="2" t="s">
        <v>183</v>
      </c>
    </row>
    <row r="91" spans="1:15" x14ac:dyDescent="0.3">
      <c r="A91" s="22" t="str">
        <f t="shared" si="1"/>
        <v>53020100</v>
      </c>
      <c r="B91" s="1" t="s">
        <v>184</v>
      </c>
      <c r="C91" s="4">
        <v>85.5</v>
      </c>
      <c r="D91" t="s">
        <v>16</v>
      </c>
      <c r="E91" t="s">
        <v>17</v>
      </c>
      <c r="F91" t="s">
        <v>18</v>
      </c>
      <c r="G91" t="s">
        <v>34</v>
      </c>
      <c r="H91" t="s">
        <v>182</v>
      </c>
      <c r="I91" t="s">
        <v>19</v>
      </c>
      <c r="J91" t="s">
        <v>21</v>
      </c>
      <c r="K91" t="s">
        <v>22</v>
      </c>
      <c r="L91" t="s">
        <v>23</v>
      </c>
      <c r="M91" t="s">
        <v>19</v>
      </c>
      <c r="N91" t="s">
        <v>27</v>
      </c>
      <c r="O91" t="s">
        <v>183</v>
      </c>
    </row>
    <row r="92" spans="1:15" x14ac:dyDescent="0.3">
      <c r="A92" s="22" t="str">
        <f t="shared" si="1"/>
        <v>53020101</v>
      </c>
      <c r="B92" s="10" t="s">
        <v>185</v>
      </c>
      <c r="C92" s="11">
        <v>0.02</v>
      </c>
      <c r="D92" s="2" t="s">
        <v>29</v>
      </c>
      <c r="E92" s="2" t="s">
        <v>17</v>
      </c>
      <c r="F92" s="2" t="s">
        <v>18</v>
      </c>
      <c r="G92" s="2" t="s">
        <v>34</v>
      </c>
      <c r="H92" s="2" t="s">
        <v>182</v>
      </c>
      <c r="I92" s="2" t="s">
        <v>19</v>
      </c>
      <c r="J92" s="2" t="s">
        <v>21</v>
      </c>
      <c r="K92" s="2" t="s">
        <v>19</v>
      </c>
      <c r="L92" s="2" t="s">
        <v>30</v>
      </c>
      <c r="M92" s="2" t="s">
        <v>22</v>
      </c>
      <c r="N92" s="2" t="s">
        <v>24</v>
      </c>
      <c r="O92" s="2" t="s">
        <v>186</v>
      </c>
    </row>
    <row r="93" spans="1:15" x14ac:dyDescent="0.3">
      <c r="A93" s="22" t="str">
        <f t="shared" si="1"/>
        <v>53020101</v>
      </c>
      <c r="B93" s="1" t="s">
        <v>187</v>
      </c>
      <c r="C93" s="4">
        <v>1.9E-2</v>
      </c>
      <c r="D93" t="s">
        <v>29</v>
      </c>
      <c r="E93" t="s">
        <v>17</v>
      </c>
      <c r="F93" t="s">
        <v>18</v>
      </c>
      <c r="G93" t="s">
        <v>34</v>
      </c>
      <c r="H93" t="s">
        <v>182</v>
      </c>
      <c r="I93" t="s">
        <v>19</v>
      </c>
      <c r="J93" t="s">
        <v>21</v>
      </c>
      <c r="K93" t="s">
        <v>19</v>
      </c>
      <c r="L93" t="s">
        <v>30</v>
      </c>
      <c r="M93" t="s">
        <v>19</v>
      </c>
      <c r="N93" t="s">
        <v>27</v>
      </c>
      <c r="O93" t="s">
        <v>186</v>
      </c>
    </row>
    <row r="94" spans="1:15" x14ac:dyDescent="0.3">
      <c r="A94" s="22" t="str">
        <f t="shared" si="1"/>
        <v>53020102</v>
      </c>
      <c r="B94" s="10" t="s">
        <v>188</v>
      </c>
      <c r="C94" s="11">
        <v>7.0000000000000007E-2</v>
      </c>
      <c r="D94" s="2" t="s">
        <v>29</v>
      </c>
      <c r="E94" s="2" t="s">
        <v>17</v>
      </c>
      <c r="F94" s="2" t="s">
        <v>18</v>
      </c>
      <c r="G94" s="2" t="s">
        <v>34</v>
      </c>
      <c r="H94" s="2" t="s">
        <v>182</v>
      </c>
      <c r="I94" s="2" t="s">
        <v>19</v>
      </c>
      <c r="J94" s="2" t="s">
        <v>21</v>
      </c>
      <c r="K94" s="2" t="s">
        <v>34</v>
      </c>
      <c r="L94" s="2" t="s">
        <v>35</v>
      </c>
      <c r="M94" s="2" t="s">
        <v>22</v>
      </c>
      <c r="N94" s="2" t="s">
        <v>24</v>
      </c>
      <c r="O94" s="2" t="s">
        <v>189</v>
      </c>
    </row>
    <row r="95" spans="1:15" x14ac:dyDescent="0.3">
      <c r="A95" s="22" t="str">
        <f t="shared" si="1"/>
        <v>53020102</v>
      </c>
      <c r="B95" s="1" t="s">
        <v>190</v>
      </c>
      <c r="C95" s="4">
        <v>6.6500000000000004E-2</v>
      </c>
      <c r="D95" t="s">
        <v>29</v>
      </c>
      <c r="E95" t="s">
        <v>17</v>
      </c>
      <c r="F95" t="s">
        <v>18</v>
      </c>
      <c r="G95" t="s">
        <v>34</v>
      </c>
      <c r="H95" t="s">
        <v>182</v>
      </c>
      <c r="I95" t="s">
        <v>19</v>
      </c>
      <c r="J95" t="s">
        <v>21</v>
      </c>
      <c r="K95" t="s">
        <v>34</v>
      </c>
      <c r="L95" t="s">
        <v>35</v>
      </c>
      <c r="M95" t="s">
        <v>19</v>
      </c>
      <c r="N95" t="s">
        <v>27</v>
      </c>
      <c r="O95" t="s">
        <v>189</v>
      </c>
    </row>
    <row r="96" spans="1:15" x14ac:dyDescent="0.3">
      <c r="A96" s="22" t="str">
        <f t="shared" si="1"/>
        <v>53020103</v>
      </c>
      <c r="B96" s="10" t="s">
        <v>191</v>
      </c>
      <c r="C96" s="11">
        <v>0.14000000000000001</v>
      </c>
      <c r="D96" s="2" t="s">
        <v>29</v>
      </c>
      <c r="E96" s="2" t="s">
        <v>17</v>
      </c>
      <c r="F96" s="2" t="s">
        <v>18</v>
      </c>
      <c r="G96" s="2" t="s">
        <v>34</v>
      </c>
      <c r="H96" s="2" t="s">
        <v>182</v>
      </c>
      <c r="I96" s="2" t="s">
        <v>19</v>
      </c>
      <c r="J96" s="2" t="s">
        <v>21</v>
      </c>
      <c r="K96" s="2" t="s">
        <v>39</v>
      </c>
      <c r="L96" s="2" t="s">
        <v>40</v>
      </c>
      <c r="M96" s="2" t="s">
        <v>22</v>
      </c>
      <c r="N96" s="2" t="s">
        <v>24</v>
      </c>
      <c r="O96" s="2" t="s">
        <v>192</v>
      </c>
    </row>
    <row r="97" spans="1:15" x14ac:dyDescent="0.3">
      <c r="A97" s="22" t="str">
        <f t="shared" si="1"/>
        <v>53020103</v>
      </c>
      <c r="B97" s="1" t="s">
        <v>193</v>
      </c>
      <c r="C97" s="4">
        <v>0.13300000000000001</v>
      </c>
      <c r="D97" t="s">
        <v>29</v>
      </c>
      <c r="E97" t="s">
        <v>17</v>
      </c>
      <c r="F97" t="s">
        <v>18</v>
      </c>
      <c r="G97" t="s">
        <v>34</v>
      </c>
      <c r="H97" t="s">
        <v>182</v>
      </c>
      <c r="I97" t="s">
        <v>19</v>
      </c>
      <c r="J97" t="s">
        <v>21</v>
      </c>
      <c r="K97" t="s">
        <v>39</v>
      </c>
      <c r="L97" t="s">
        <v>40</v>
      </c>
      <c r="M97" t="s">
        <v>19</v>
      </c>
      <c r="N97" t="s">
        <v>27</v>
      </c>
      <c r="O97" t="s">
        <v>192</v>
      </c>
    </row>
    <row r="98" spans="1:15" x14ac:dyDescent="0.3">
      <c r="A98" s="22" t="str">
        <f t="shared" si="1"/>
        <v>53020104</v>
      </c>
      <c r="B98" s="10" t="s">
        <v>194</v>
      </c>
      <c r="C98" s="11">
        <v>0.23</v>
      </c>
      <c r="D98" s="2" t="s">
        <v>29</v>
      </c>
      <c r="E98" s="2" t="s">
        <v>17</v>
      </c>
      <c r="F98" s="2" t="s">
        <v>18</v>
      </c>
      <c r="G98" s="2" t="s">
        <v>34</v>
      </c>
      <c r="H98" s="2" t="s">
        <v>182</v>
      </c>
      <c r="I98" s="2" t="s">
        <v>19</v>
      </c>
      <c r="J98" s="2" t="s">
        <v>21</v>
      </c>
      <c r="K98" s="2" t="s">
        <v>44</v>
      </c>
      <c r="L98" s="2" t="s">
        <v>45</v>
      </c>
      <c r="M98" s="2" t="s">
        <v>22</v>
      </c>
      <c r="N98" s="2" t="s">
        <v>24</v>
      </c>
      <c r="O98" s="2" t="s">
        <v>195</v>
      </c>
    </row>
    <row r="99" spans="1:15" x14ac:dyDescent="0.3">
      <c r="A99" s="22" t="str">
        <f t="shared" si="1"/>
        <v>53020104</v>
      </c>
      <c r="B99" s="1" t="s">
        <v>196</v>
      </c>
      <c r="C99" s="4">
        <v>0.2185</v>
      </c>
      <c r="D99" t="s">
        <v>29</v>
      </c>
      <c r="E99" t="s">
        <v>17</v>
      </c>
      <c r="F99" t="s">
        <v>18</v>
      </c>
      <c r="G99" t="s">
        <v>34</v>
      </c>
      <c r="H99" t="s">
        <v>182</v>
      </c>
      <c r="I99" t="s">
        <v>19</v>
      </c>
      <c r="J99" t="s">
        <v>21</v>
      </c>
      <c r="K99" t="s">
        <v>44</v>
      </c>
      <c r="L99" t="s">
        <v>45</v>
      </c>
      <c r="M99" t="s">
        <v>19</v>
      </c>
      <c r="N99" t="s">
        <v>27</v>
      </c>
      <c r="O99" t="s">
        <v>195</v>
      </c>
    </row>
    <row r="100" spans="1:15" x14ac:dyDescent="0.3">
      <c r="A100" s="22" t="str">
        <f t="shared" si="1"/>
        <v>53020105</v>
      </c>
      <c r="B100" s="10" t="s">
        <v>197</v>
      </c>
      <c r="C100" s="11">
        <v>0.36</v>
      </c>
      <c r="D100" s="2" t="s">
        <v>29</v>
      </c>
      <c r="E100" s="2" t="s">
        <v>17</v>
      </c>
      <c r="F100" s="2" t="s">
        <v>18</v>
      </c>
      <c r="G100" s="2" t="s">
        <v>34</v>
      </c>
      <c r="H100" s="2" t="s">
        <v>182</v>
      </c>
      <c r="I100" s="2" t="s">
        <v>19</v>
      </c>
      <c r="J100" s="2" t="s">
        <v>21</v>
      </c>
      <c r="K100" s="2" t="s">
        <v>49</v>
      </c>
      <c r="L100" s="2" t="s">
        <v>50</v>
      </c>
      <c r="M100" s="2" t="s">
        <v>22</v>
      </c>
      <c r="N100" s="2" t="s">
        <v>24</v>
      </c>
      <c r="O100" s="2" t="s">
        <v>198</v>
      </c>
    </row>
    <row r="101" spans="1:15" x14ac:dyDescent="0.3">
      <c r="A101" s="22" t="str">
        <f t="shared" si="1"/>
        <v>53020105</v>
      </c>
      <c r="B101" s="1" t="s">
        <v>199</v>
      </c>
      <c r="C101" s="4">
        <v>0.34199999999999997</v>
      </c>
      <c r="D101" t="s">
        <v>29</v>
      </c>
      <c r="E101" t="s">
        <v>17</v>
      </c>
      <c r="F101" t="s">
        <v>18</v>
      </c>
      <c r="G101" t="s">
        <v>34</v>
      </c>
      <c r="H101" t="s">
        <v>182</v>
      </c>
      <c r="I101" t="s">
        <v>19</v>
      </c>
      <c r="J101" t="s">
        <v>21</v>
      </c>
      <c r="K101" t="s">
        <v>49</v>
      </c>
      <c r="L101" t="s">
        <v>50</v>
      </c>
      <c r="M101" t="s">
        <v>19</v>
      </c>
      <c r="N101" t="s">
        <v>27</v>
      </c>
      <c r="O101" t="s">
        <v>198</v>
      </c>
    </row>
    <row r="102" spans="1:15" x14ac:dyDescent="0.3">
      <c r="A102" s="22" t="str">
        <f t="shared" si="1"/>
        <v>53020106</v>
      </c>
      <c r="B102" s="10" t="s">
        <v>200</v>
      </c>
      <c r="C102" s="11">
        <v>0.63</v>
      </c>
      <c r="D102" s="2" t="s">
        <v>29</v>
      </c>
      <c r="E102" s="2" t="s">
        <v>17</v>
      </c>
      <c r="F102" s="2" t="s">
        <v>18</v>
      </c>
      <c r="G102" s="2" t="s">
        <v>34</v>
      </c>
      <c r="H102" s="2" t="s">
        <v>182</v>
      </c>
      <c r="I102" s="2" t="s">
        <v>19</v>
      </c>
      <c r="J102" s="2" t="s">
        <v>21</v>
      </c>
      <c r="K102" s="2" t="s">
        <v>54</v>
      </c>
      <c r="L102" s="2" t="s">
        <v>55</v>
      </c>
      <c r="M102" s="2" t="s">
        <v>22</v>
      </c>
      <c r="N102" s="2" t="s">
        <v>24</v>
      </c>
      <c r="O102" s="2" t="s">
        <v>201</v>
      </c>
    </row>
    <row r="103" spans="1:15" x14ac:dyDescent="0.3">
      <c r="A103" s="22" t="str">
        <f t="shared" si="1"/>
        <v>53020106</v>
      </c>
      <c r="B103" s="1" t="s">
        <v>202</v>
      </c>
      <c r="C103" s="4">
        <v>0.59849999999999992</v>
      </c>
      <c r="D103" t="s">
        <v>29</v>
      </c>
      <c r="E103" t="s">
        <v>17</v>
      </c>
      <c r="F103" t="s">
        <v>18</v>
      </c>
      <c r="G103" t="s">
        <v>34</v>
      </c>
      <c r="H103" t="s">
        <v>182</v>
      </c>
      <c r="I103" t="s">
        <v>19</v>
      </c>
      <c r="J103" t="s">
        <v>21</v>
      </c>
      <c r="K103" t="s">
        <v>54</v>
      </c>
      <c r="L103" t="s">
        <v>55</v>
      </c>
      <c r="M103" t="s">
        <v>19</v>
      </c>
      <c r="N103" t="s">
        <v>27</v>
      </c>
      <c r="O103" t="s">
        <v>201</v>
      </c>
    </row>
    <row r="104" spans="1:15" x14ac:dyDescent="0.3">
      <c r="A104" s="22" t="str">
        <f t="shared" si="1"/>
        <v>53020107</v>
      </c>
      <c r="B104" s="10" t="s">
        <v>203</v>
      </c>
      <c r="C104" s="11">
        <v>0.9</v>
      </c>
      <c r="D104" s="2" t="s">
        <v>29</v>
      </c>
      <c r="E104" s="2" t="s">
        <v>17</v>
      </c>
      <c r="F104" s="2" t="s">
        <v>18</v>
      </c>
      <c r="G104" s="2" t="s">
        <v>34</v>
      </c>
      <c r="H104" s="2" t="s">
        <v>182</v>
      </c>
      <c r="I104" s="2" t="s">
        <v>19</v>
      </c>
      <c r="J104" s="2" t="s">
        <v>21</v>
      </c>
      <c r="K104" s="2" t="s">
        <v>204</v>
      </c>
      <c r="L104" s="2" t="s">
        <v>205</v>
      </c>
      <c r="M104" s="2" t="s">
        <v>22</v>
      </c>
      <c r="N104" s="2" t="s">
        <v>24</v>
      </c>
      <c r="O104" s="2" t="s">
        <v>206</v>
      </c>
    </row>
    <row r="105" spans="1:15" x14ac:dyDescent="0.3">
      <c r="A105" s="22" t="str">
        <f t="shared" si="1"/>
        <v>53020107</v>
      </c>
      <c r="B105" s="1" t="s">
        <v>207</v>
      </c>
      <c r="C105" s="4">
        <v>0.85499999999999998</v>
      </c>
      <c r="D105" t="s">
        <v>29</v>
      </c>
      <c r="E105" t="s">
        <v>17</v>
      </c>
      <c r="F105" t="s">
        <v>18</v>
      </c>
      <c r="G105" t="s">
        <v>34</v>
      </c>
      <c r="H105" t="s">
        <v>182</v>
      </c>
      <c r="I105" t="s">
        <v>19</v>
      </c>
      <c r="J105" t="s">
        <v>21</v>
      </c>
      <c r="K105" t="s">
        <v>204</v>
      </c>
      <c r="L105" t="s">
        <v>205</v>
      </c>
      <c r="M105" t="s">
        <v>19</v>
      </c>
      <c r="N105" t="s">
        <v>27</v>
      </c>
      <c r="O105" t="s">
        <v>206</v>
      </c>
    </row>
    <row r="106" spans="1:15" x14ac:dyDescent="0.3">
      <c r="A106" s="22" t="str">
        <f t="shared" si="1"/>
        <v>53020108</v>
      </c>
      <c r="B106" s="10" t="s">
        <v>208</v>
      </c>
      <c r="C106" s="11">
        <v>1.35</v>
      </c>
      <c r="D106" s="2" t="s">
        <v>29</v>
      </c>
      <c r="E106" s="2" t="s">
        <v>17</v>
      </c>
      <c r="F106" s="2" t="s">
        <v>18</v>
      </c>
      <c r="G106" s="2" t="s">
        <v>34</v>
      </c>
      <c r="H106" s="2" t="s">
        <v>182</v>
      </c>
      <c r="I106" s="2" t="s">
        <v>19</v>
      </c>
      <c r="J106" s="2" t="s">
        <v>21</v>
      </c>
      <c r="K106" s="2" t="s">
        <v>209</v>
      </c>
      <c r="L106" s="2" t="s">
        <v>210</v>
      </c>
      <c r="M106" s="2" t="s">
        <v>22</v>
      </c>
      <c r="N106" s="2" t="s">
        <v>24</v>
      </c>
      <c r="O106" s="2" t="s">
        <v>211</v>
      </c>
    </row>
    <row r="107" spans="1:15" x14ac:dyDescent="0.3">
      <c r="A107" s="22" t="str">
        <f t="shared" si="1"/>
        <v>53020108</v>
      </c>
      <c r="B107" s="1" t="s">
        <v>212</v>
      </c>
      <c r="C107" s="4">
        <v>1.2825</v>
      </c>
      <c r="D107" t="s">
        <v>29</v>
      </c>
      <c r="E107" t="s">
        <v>17</v>
      </c>
      <c r="F107" t="s">
        <v>18</v>
      </c>
      <c r="G107" t="s">
        <v>34</v>
      </c>
      <c r="H107" t="s">
        <v>182</v>
      </c>
      <c r="I107" t="s">
        <v>19</v>
      </c>
      <c r="J107" t="s">
        <v>21</v>
      </c>
      <c r="K107" t="s">
        <v>209</v>
      </c>
      <c r="L107" t="s">
        <v>210</v>
      </c>
      <c r="M107" t="s">
        <v>19</v>
      </c>
      <c r="N107" t="s">
        <v>27</v>
      </c>
      <c r="O107" t="s">
        <v>211</v>
      </c>
    </row>
    <row r="108" spans="1:15" x14ac:dyDescent="0.3">
      <c r="A108" s="22" t="str">
        <f t="shared" si="1"/>
        <v>53020109</v>
      </c>
      <c r="B108" s="10" t="s">
        <v>213</v>
      </c>
      <c r="C108" s="11">
        <v>1.8</v>
      </c>
      <c r="D108" s="2" t="s">
        <v>29</v>
      </c>
      <c r="E108" s="2" t="s">
        <v>17</v>
      </c>
      <c r="F108" s="2" t="s">
        <v>18</v>
      </c>
      <c r="G108" s="2" t="s">
        <v>34</v>
      </c>
      <c r="H108" s="2" t="s">
        <v>182</v>
      </c>
      <c r="I108" s="2" t="s">
        <v>19</v>
      </c>
      <c r="J108" s="2" t="s">
        <v>21</v>
      </c>
      <c r="K108" s="2" t="s">
        <v>214</v>
      </c>
      <c r="L108" s="2" t="s">
        <v>215</v>
      </c>
      <c r="M108" s="2" t="s">
        <v>22</v>
      </c>
      <c r="N108" s="2" t="s">
        <v>24</v>
      </c>
      <c r="O108" s="2" t="s">
        <v>216</v>
      </c>
    </row>
    <row r="109" spans="1:15" x14ac:dyDescent="0.3">
      <c r="A109" s="22" t="str">
        <f t="shared" si="1"/>
        <v>53020109</v>
      </c>
      <c r="B109" s="1" t="s">
        <v>217</v>
      </c>
      <c r="C109" s="4">
        <v>1.71</v>
      </c>
      <c r="D109" t="s">
        <v>29</v>
      </c>
      <c r="E109" t="s">
        <v>17</v>
      </c>
      <c r="F109" t="s">
        <v>18</v>
      </c>
      <c r="G109" t="s">
        <v>34</v>
      </c>
      <c r="H109" t="s">
        <v>182</v>
      </c>
      <c r="I109" t="s">
        <v>19</v>
      </c>
      <c r="J109" t="s">
        <v>21</v>
      </c>
      <c r="K109" t="s">
        <v>214</v>
      </c>
      <c r="L109" t="s">
        <v>215</v>
      </c>
      <c r="M109" t="s">
        <v>19</v>
      </c>
      <c r="N109" t="s">
        <v>27</v>
      </c>
      <c r="O109" t="s">
        <v>216</v>
      </c>
    </row>
    <row r="110" spans="1:15" x14ac:dyDescent="0.3">
      <c r="A110" s="22" t="str">
        <f t="shared" si="1"/>
        <v>53020110</v>
      </c>
      <c r="B110" s="10" t="s">
        <v>218</v>
      </c>
      <c r="C110" s="11">
        <v>2.25</v>
      </c>
      <c r="D110" s="2" t="s">
        <v>29</v>
      </c>
      <c r="E110" s="2" t="s">
        <v>17</v>
      </c>
      <c r="F110" s="2" t="s">
        <v>18</v>
      </c>
      <c r="G110" s="2" t="s">
        <v>34</v>
      </c>
      <c r="H110" s="2" t="s">
        <v>182</v>
      </c>
      <c r="I110" s="2" t="s">
        <v>19</v>
      </c>
      <c r="J110" s="2" t="s">
        <v>21</v>
      </c>
      <c r="K110" s="2" t="s">
        <v>219</v>
      </c>
      <c r="L110" s="2" t="s">
        <v>220</v>
      </c>
      <c r="M110" s="2" t="s">
        <v>22</v>
      </c>
      <c r="N110" s="2" t="s">
        <v>24</v>
      </c>
      <c r="O110" s="2" t="s">
        <v>221</v>
      </c>
    </row>
    <row r="111" spans="1:15" x14ac:dyDescent="0.3">
      <c r="A111" s="22" t="str">
        <f t="shared" si="1"/>
        <v>53020110</v>
      </c>
      <c r="B111" s="1" t="s">
        <v>222</v>
      </c>
      <c r="C111" s="4">
        <v>2.1374999999999997</v>
      </c>
      <c r="D111" t="s">
        <v>29</v>
      </c>
      <c r="E111" t="s">
        <v>17</v>
      </c>
      <c r="F111" t="s">
        <v>18</v>
      </c>
      <c r="G111" t="s">
        <v>34</v>
      </c>
      <c r="H111" t="s">
        <v>182</v>
      </c>
      <c r="I111" t="s">
        <v>19</v>
      </c>
      <c r="J111" t="s">
        <v>21</v>
      </c>
      <c r="K111" t="s">
        <v>219</v>
      </c>
      <c r="L111" t="s">
        <v>220</v>
      </c>
      <c r="M111" t="s">
        <v>19</v>
      </c>
      <c r="N111" t="s">
        <v>27</v>
      </c>
      <c r="O111" t="s">
        <v>221</v>
      </c>
    </row>
    <row r="112" spans="1:15" x14ac:dyDescent="0.3">
      <c r="A112" s="22" t="str">
        <f t="shared" si="1"/>
        <v>53020111</v>
      </c>
      <c r="B112" s="10" t="s">
        <v>223</v>
      </c>
      <c r="C112" s="11">
        <v>2.7</v>
      </c>
      <c r="D112" s="2" t="s">
        <v>29</v>
      </c>
      <c r="E112" s="2" t="s">
        <v>17</v>
      </c>
      <c r="F112" s="2" t="s">
        <v>18</v>
      </c>
      <c r="G112" s="2" t="s">
        <v>34</v>
      </c>
      <c r="H112" s="2" t="s">
        <v>182</v>
      </c>
      <c r="I112" s="2" t="s">
        <v>19</v>
      </c>
      <c r="J112" s="2" t="s">
        <v>21</v>
      </c>
      <c r="K112" s="2" t="s">
        <v>224</v>
      </c>
      <c r="L112" s="2" t="s">
        <v>225</v>
      </c>
      <c r="M112" s="2" t="s">
        <v>22</v>
      </c>
      <c r="N112" s="2" t="s">
        <v>24</v>
      </c>
      <c r="O112" s="2" t="s">
        <v>226</v>
      </c>
    </row>
    <row r="113" spans="1:15" x14ac:dyDescent="0.3">
      <c r="A113" s="22" t="str">
        <f t="shared" si="1"/>
        <v>53020111</v>
      </c>
      <c r="B113" s="1" t="s">
        <v>227</v>
      </c>
      <c r="C113" s="4">
        <v>2.5649999999999999</v>
      </c>
      <c r="D113" t="s">
        <v>29</v>
      </c>
      <c r="E113" t="s">
        <v>17</v>
      </c>
      <c r="F113" t="s">
        <v>18</v>
      </c>
      <c r="G113" t="s">
        <v>34</v>
      </c>
      <c r="H113" t="s">
        <v>182</v>
      </c>
      <c r="I113" t="s">
        <v>19</v>
      </c>
      <c r="J113" t="s">
        <v>21</v>
      </c>
      <c r="K113" t="s">
        <v>224</v>
      </c>
      <c r="L113" t="s">
        <v>225</v>
      </c>
      <c r="M113" t="s">
        <v>19</v>
      </c>
      <c r="N113" t="s">
        <v>27</v>
      </c>
      <c r="O113" t="s">
        <v>226</v>
      </c>
    </row>
    <row r="114" spans="1:15" x14ac:dyDescent="0.3">
      <c r="A114" s="22" t="str">
        <f t="shared" si="1"/>
        <v>53020112</v>
      </c>
      <c r="B114" s="10" t="s">
        <v>228</v>
      </c>
      <c r="C114" s="11">
        <v>3.6</v>
      </c>
      <c r="D114" s="2" t="s">
        <v>29</v>
      </c>
      <c r="E114" s="2" t="s">
        <v>17</v>
      </c>
      <c r="F114" s="2" t="s">
        <v>18</v>
      </c>
      <c r="G114" s="2" t="s">
        <v>34</v>
      </c>
      <c r="H114" s="2" t="s">
        <v>182</v>
      </c>
      <c r="I114" s="2" t="s">
        <v>19</v>
      </c>
      <c r="J114" s="2" t="s">
        <v>21</v>
      </c>
      <c r="K114" s="2" t="s">
        <v>229</v>
      </c>
      <c r="L114" s="2" t="s">
        <v>230</v>
      </c>
      <c r="M114" s="2" t="s">
        <v>22</v>
      </c>
      <c r="N114" s="2" t="s">
        <v>24</v>
      </c>
      <c r="O114" s="2" t="s">
        <v>231</v>
      </c>
    </row>
    <row r="115" spans="1:15" x14ac:dyDescent="0.3">
      <c r="A115" s="22" t="str">
        <f t="shared" si="1"/>
        <v>53020112</v>
      </c>
      <c r="B115" s="1" t="s">
        <v>232</v>
      </c>
      <c r="C115" s="4">
        <v>3.42</v>
      </c>
      <c r="D115" t="s">
        <v>29</v>
      </c>
      <c r="E115" t="s">
        <v>17</v>
      </c>
      <c r="F115" t="s">
        <v>18</v>
      </c>
      <c r="G115" t="s">
        <v>34</v>
      </c>
      <c r="H115" t="s">
        <v>182</v>
      </c>
      <c r="I115" t="s">
        <v>19</v>
      </c>
      <c r="J115" t="s">
        <v>21</v>
      </c>
      <c r="K115" t="s">
        <v>229</v>
      </c>
      <c r="L115" t="s">
        <v>230</v>
      </c>
      <c r="M115" t="s">
        <v>19</v>
      </c>
      <c r="N115" t="s">
        <v>27</v>
      </c>
      <c r="O115" t="s">
        <v>231</v>
      </c>
    </row>
    <row r="116" spans="1:15" x14ac:dyDescent="0.3">
      <c r="A116" s="22" t="str">
        <f t="shared" si="1"/>
        <v>53020113</v>
      </c>
      <c r="B116" s="10" t="s">
        <v>233</v>
      </c>
      <c r="C116" s="11">
        <v>4.5</v>
      </c>
      <c r="D116" s="2" t="s">
        <v>29</v>
      </c>
      <c r="E116" s="2" t="s">
        <v>17</v>
      </c>
      <c r="F116" s="2" t="s">
        <v>18</v>
      </c>
      <c r="G116" s="2" t="s">
        <v>34</v>
      </c>
      <c r="H116" s="2" t="s">
        <v>182</v>
      </c>
      <c r="I116" s="2" t="s">
        <v>19</v>
      </c>
      <c r="J116" s="2" t="s">
        <v>21</v>
      </c>
      <c r="K116" s="2" t="s">
        <v>234</v>
      </c>
      <c r="L116" s="2" t="s">
        <v>235</v>
      </c>
      <c r="M116" s="2" t="s">
        <v>22</v>
      </c>
      <c r="N116" s="2" t="s">
        <v>24</v>
      </c>
      <c r="O116" s="2" t="s">
        <v>236</v>
      </c>
    </row>
    <row r="117" spans="1:15" x14ac:dyDescent="0.3">
      <c r="A117" s="22" t="str">
        <f t="shared" si="1"/>
        <v>53020113</v>
      </c>
      <c r="B117" s="1" t="s">
        <v>237</v>
      </c>
      <c r="C117" s="4">
        <v>4.2749999999999995</v>
      </c>
      <c r="D117" t="s">
        <v>29</v>
      </c>
      <c r="E117" t="s">
        <v>17</v>
      </c>
      <c r="F117" t="s">
        <v>18</v>
      </c>
      <c r="G117" t="s">
        <v>34</v>
      </c>
      <c r="H117" t="s">
        <v>182</v>
      </c>
      <c r="I117" t="s">
        <v>19</v>
      </c>
      <c r="J117" t="s">
        <v>21</v>
      </c>
      <c r="K117" t="s">
        <v>234</v>
      </c>
      <c r="L117" t="s">
        <v>235</v>
      </c>
      <c r="M117" t="s">
        <v>19</v>
      </c>
      <c r="N117" t="s">
        <v>27</v>
      </c>
      <c r="O117" t="s">
        <v>236</v>
      </c>
    </row>
    <row r="118" spans="1:15" x14ac:dyDescent="0.3">
      <c r="A118" s="22" t="str">
        <f t="shared" si="1"/>
        <v>53020114</v>
      </c>
      <c r="B118" s="10" t="s">
        <v>238</v>
      </c>
      <c r="C118" s="11">
        <v>5.63</v>
      </c>
      <c r="D118" s="2" t="s">
        <v>29</v>
      </c>
      <c r="E118" s="2" t="s">
        <v>17</v>
      </c>
      <c r="F118" s="2" t="s">
        <v>18</v>
      </c>
      <c r="G118" s="2" t="s">
        <v>34</v>
      </c>
      <c r="H118" s="2" t="s">
        <v>182</v>
      </c>
      <c r="I118" s="2" t="s">
        <v>19</v>
      </c>
      <c r="J118" s="2" t="s">
        <v>21</v>
      </c>
      <c r="K118" s="2" t="s">
        <v>239</v>
      </c>
      <c r="L118" s="2" t="s">
        <v>240</v>
      </c>
      <c r="M118" s="2" t="s">
        <v>22</v>
      </c>
      <c r="N118" s="2" t="s">
        <v>24</v>
      </c>
      <c r="O118" s="2" t="s">
        <v>241</v>
      </c>
    </row>
    <row r="119" spans="1:15" x14ac:dyDescent="0.3">
      <c r="A119" s="22" t="str">
        <f t="shared" si="1"/>
        <v>53020114</v>
      </c>
      <c r="B119" s="1" t="s">
        <v>242</v>
      </c>
      <c r="C119" s="4">
        <v>5.3484999999999996</v>
      </c>
      <c r="D119" t="s">
        <v>29</v>
      </c>
      <c r="E119" t="s">
        <v>17</v>
      </c>
      <c r="F119" t="s">
        <v>18</v>
      </c>
      <c r="G119" t="s">
        <v>34</v>
      </c>
      <c r="H119" t="s">
        <v>182</v>
      </c>
      <c r="I119" t="s">
        <v>19</v>
      </c>
      <c r="J119" t="s">
        <v>21</v>
      </c>
      <c r="K119" t="s">
        <v>239</v>
      </c>
      <c r="L119" t="s">
        <v>240</v>
      </c>
      <c r="M119" t="s">
        <v>19</v>
      </c>
      <c r="N119" t="s">
        <v>27</v>
      </c>
      <c r="O119" t="s">
        <v>241</v>
      </c>
    </row>
    <row r="120" spans="1:15" x14ac:dyDescent="0.3">
      <c r="A120" s="22" t="str">
        <f t="shared" si="1"/>
        <v>53020200</v>
      </c>
      <c r="B120" s="10" t="s">
        <v>243</v>
      </c>
      <c r="C120" s="11">
        <v>13</v>
      </c>
      <c r="D120" s="2" t="s">
        <v>16</v>
      </c>
      <c r="E120" s="2" t="s">
        <v>17</v>
      </c>
      <c r="F120" s="2" t="s">
        <v>18</v>
      </c>
      <c r="G120" s="2" t="s">
        <v>34</v>
      </c>
      <c r="H120" s="2" t="s">
        <v>182</v>
      </c>
      <c r="I120" s="2" t="s">
        <v>34</v>
      </c>
      <c r="J120" s="2" t="s">
        <v>64</v>
      </c>
      <c r="K120" s="2" t="s">
        <v>22</v>
      </c>
      <c r="L120" s="2" t="s">
        <v>23</v>
      </c>
      <c r="M120" s="2" t="s">
        <v>22</v>
      </c>
      <c r="N120" s="2" t="s">
        <v>24</v>
      </c>
      <c r="O120" s="2" t="s">
        <v>244</v>
      </c>
    </row>
    <row r="121" spans="1:15" x14ac:dyDescent="0.3">
      <c r="A121" s="22" t="str">
        <f t="shared" si="1"/>
        <v>53020200</v>
      </c>
      <c r="B121" s="1" t="s">
        <v>245</v>
      </c>
      <c r="C121" s="4">
        <v>12.35</v>
      </c>
      <c r="D121" t="s">
        <v>16</v>
      </c>
      <c r="E121" t="s">
        <v>17</v>
      </c>
      <c r="F121" t="s">
        <v>18</v>
      </c>
      <c r="G121" t="s">
        <v>34</v>
      </c>
      <c r="H121" t="s">
        <v>182</v>
      </c>
      <c r="I121" t="s">
        <v>34</v>
      </c>
      <c r="J121" t="s">
        <v>64</v>
      </c>
      <c r="K121" t="s">
        <v>22</v>
      </c>
      <c r="L121" t="s">
        <v>23</v>
      </c>
      <c r="M121" t="s">
        <v>19</v>
      </c>
      <c r="N121" t="s">
        <v>27</v>
      </c>
      <c r="O121" t="s">
        <v>244</v>
      </c>
    </row>
    <row r="122" spans="1:15" x14ac:dyDescent="0.3">
      <c r="A122" s="22" t="str">
        <f t="shared" si="1"/>
        <v>53020201</v>
      </c>
      <c r="B122" s="10" t="s">
        <v>246</v>
      </c>
      <c r="C122" s="11">
        <v>0.01</v>
      </c>
      <c r="D122" s="2" t="s">
        <v>29</v>
      </c>
      <c r="E122" s="2" t="s">
        <v>17</v>
      </c>
      <c r="F122" s="2" t="s">
        <v>18</v>
      </c>
      <c r="G122" s="2" t="s">
        <v>34</v>
      </c>
      <c r="H122" s="2" t="s">
        <v>182</v>
      </c>
      <c r="I122" s="2" t="s">
        <v>34</v>
      </c>
      <c r="J122" s="2" t="s">
        <v>64</v>
      </c>
      <c r="K122" s="2" t="s">
        <v>19</v>
      </c>
      <c r="L122" s="2" t="s">
        <v>30</v>
      </c>
      <c r="M122" s="2" t="s">
        <v>22</v>
      </c>
      <c r="N122" s="2" t="s">
        <v>24</v>
      </c>
      <c r="O122" s="2" t="s">
        <v>247</v>
      </c>
    </row>
    <row r="123" spans="1:15" x14ac:dyDescent="0.3">
      <c r="A123" s="22" t="str">
        <f t="shared" si="1"/>
        <v>53020201</v>
      </c>
      <c r="B123" s="1" t="s">
        <v>248</v>
      </c>
      <c r="C123" s="4">
        <v>9.4999999999999998E-3</v>
      </c>
      <c r="D123" t="s">
        <v>29</v>
      </c>
      <c r="E123" t="s">
        <v>17</v>
      </c>
      <c r="F123" t="s">
        <v>18</v>
      </c>
      <c r="G123" t="s">
        <v>34</v>
      </c>
      <c r="H123" t="s">
        <v>182</v>
      </c>
      <c r="I123" t="s">
        <v>34</v>
      </c>
      <c r="J123" t="s">
        <v>64</v>
      </c>
      <c r="K123" t="s">
        <v>19</v>
      </c>
      <c r="L123" t="s">
        <v>30</v>
      </c>
      <c r="M123" t="s">
        <v>19</v>
      </c>
      <c r="N123" t="s">
        <v>27</v>
      </c>
      <c r="O123" t="s">
        <v>247</v>
      </c>
    </row>
    <row r="124" spans="1:15" x14ac:dyDescent="0.3">
      <c r="A124" s="22" t="str">
        <f t="shared" si="1"/>
        <v>53020202</v>
      </c>
      <c r="B124" s="10" t="s">
        <v>249</v>
      </c>
      <c r="C124" s="11">
        <v>0.01</v>
      </c>
      <c r="D124" s="2" t="s">
        <v>29</v>
      </c>
      <c r="E124" s="2" t="s">
        <v>17</v>
      </c>
      <c r="F124" s="2" t="s">
        <v>18</v>
      </c>
      <c r="G124" s="2" t="s">
        <v>34</v>
      </c>
      <c r="H124" s="2" t="s">
        <v>182</v>
      </c>
      <c r="I124" s="2" t="s">
        <v>34</v>
      </c>
      <c r="J124" s="2" t="s">
        <v>64</v>
      </c>
      <c r="K124" s="2" t="s">
        <v>34</v>
      </c>
      <c r="L124" s="2" t="s">
        <v>35</v>
      </c>
      <c r="M124" s="2" t="s">
        <v>22</v>
      </c>
      <c r="N124" s="2" t="s">
        <v>24</v>
      </c>
      <c r="O124" s="2" t="s">
        <v>250</v>
      </c>
    </row>
    <row r="125" spans="1:15" x14ac:dyDescent="0.3">
      <c r="A125" s="22" t="str">
        <f t="shared" si="1"/>
        <v>53020202</v>
      </c>
      <c r="B125" s="1" t="s">
        <v>251</v>
      </c>
      <c r="C125" s="4">
        <v>9.4999999999999998E-3</v>
      </c>
      <c r="D125" t="s">
        <v>29</v>
      </c>
      <c r="E125" t="s">
        <v>17</v>
      </c>
      <c r="F125" t="s">
        <v>18</v>
      </c>
      <c r="G125" t="s">
        <v>34</v>
      </c>
      <c r="H125" t="s">
        <v>182</v>
      </c>
      <c r="I125" t="s">
        <v>34</v>
      </c>
      <c r="J125" t="s">
        <v>64</v>
      </c>
      <c r="K125" t="s">
        <v>34</v>
      </c>
      <c r="L125" t="s">
        <v>35</v>
      </c>
      <c r="M125" t="s">
        <v>19</v>
      </c>
      <c r="N125" t="s">
        <v>27</v>
      </c>
      <c r="O125" t="s">
        <v>250</v>
      </c>
    </row>
    <row r="126" spans="1:15" x14ac:dyDescent="0.3">
      <c r="A126" s="22" t="str">
        <f t="shared" si="1"/>
        <v>53020203</v>
      </c>
      <c r="B126" s="10" t="s">
        <v>252</v>
      </c>
      <c r="C126" s="11">
        <v>0.02</v>
      </c>
      <c r="D126" s="2" t="s">
        <v>29</v>
      </c>
      <c r="E126" s="2" t="s">
        <v>17</v>
      </c>
      <c r="F126" s="2" t="s">
        <v>18</v>
      </c>
      <c r="G126" s="2" t="s">
        <v>34</v>
      </c>
      <c r="H126" s="2" t="s">
        <v>182</v>
      </c>
      <c r="I126" s="2" t="s">
        <v>34</v>
      </c>
      <c r="J126" s="2" t="s">
        <v>64</v>
      </c>
      <c r="K126" s="2" t="s">
        <v>39</v>
      </c>
      <c r="L126" s="2" t="s">
        <v>40</v>
      </c>
      <c r="M126" s="2" t="s">
        <v>22</v>
      </c>
      <c r="N126" s="2" t="s">
        <v>24</v>
      </c>
      <c r="O126" s="2" t="s">
        <v>253</v>
      </c>
    </row>
    <row r="127" spans="1:15" x14ac:dyDescent="0.3">
      <c r="A127" s="22" t="str">
        <f t="shared" si="1"/>
        <v>53020203</v>
      </c>
      <c r="B127" s="1" t="s">
        <v>254</v>
      </c>
      <c r="C127" s="4">
        <v>1.9E-2</v>
      </c>
      <c r="D127" t="s">
        <v>29</v>
      </c>
      <c r="E127" t="s">
        <v>17</v>
      </c>
      <c r="F127" t="s">
        <v>18</v>
      </c>
      <c r="G127" t="s">
        <v>34</v>
      </c>
      <c r="H127" t="s">
        <v>182</v>
      </c>
      <c r="I127" t="s">
        <v>34</v>
      </c>
      <c r="J127" t="s">
        <v>64</v>
      </c>
      <c r="K127" t="s">
        <v>39</v>
      </c>
      <c r="L127" t="s">
        <v>40</v>
      </c>
      <c r="M127" t="s">
        <v>19</v>
      </c>
      <c r="N127" t="s">
        <v>27</v>
      </c>
      <c r="O127" t="s">
        <v>253</v>
      </c>
    </row>
    <row r="128" spans="1:15" x14ac:dyDescent="0.3">
      <c r="A128" s="22" t="str">
        <f t="shared" si="1"/>
        <v>53020204</v>
      </c>
      <c r="B128" s="10" t="s">
        <v>255</v>
      </c>
      <c r="C128" s="11">
        <v>0.03</v>
      </c>
      <c r="D128" s="2" t="s">
        <v>29</v>
      </c>
      <c r="E128" s="2" t="s">
        <v>17</v>
      </c>
      <c r="F128" s="2" t="s">
        <v>18</v>
      </c>
      <c r="G128" s="2" t="s">
        <v>34</v>
      </c>
      <c r="H128" s="2" t="s">
        <v>182</v>
      </c>
      <c r="I128" s="2" t="s">
        <v>34</v>
      </c>
      <c r="J128" s="2" t="s">
        <v>64</v>
      </c>
      <c r="K128" s="2" t="s">
        <v>44</v>
      </c>
      <c r="L128" s="2" t="s">
        <v>45</v>
      </c>
      <c r="M128" s="2" t="s">
        <v>22</v>
      </c>
      <c r="N128" s="2" t="s">
        <v>24</v>
      </c>
      <c r="O128" s="2" t="s">
        <v>256</v>
      </c>
    </row>
    <row r="129" spans="1:15" x14ac:dyDescent="0.3">
      <c r="A129" s="22" t="str">
        <f t="shared" si="1"/>
        <v>53020204</v>
      </c>
      <c r="B129" s="1" t="s">
        <v>257</v>
      </c>
      <c r="C129" s="4">
        <v>2.8499999999999998E-2</v>
      </c>
      <c r="D129" t="s">
        <v>29</v>
      </c>
      <c r="E129" t="s">
        <v>17</v>
      </c>
      <c r="F129" t="s">
        <v>18</v>
      </c>
      <c r="G129" t="s">
        <v>34</v>
      </c>
      <c r="H129" t="s">
        <v>182</v>
      </c>
      <c r="I129" t="s">
        <v>34</v>
      </c>
      <c r="J129" t="s">
        <v>64</v>
      </c>
      <c r="K129" t="s">
        <v>44</v>
      </c>
      <c r="L129" t="s">
        <v>45</v>
      </c>
      <c r="M129" t="s">
        <v>19</v>
      </c>
      <c r="N129" t="s">
        <v>27</v>
      </c>
      <c r="O129" t="s">
        <v>256</v>
      </c>
    </row>
    <row r="130" spans="1:15" x14ac:dyDescent="0.3">
      <c r="A130" s="22" t="str">
        <f t="shared" si="1"/>
        <v>53020205</v>
      </c>
      <c r="B130" s="10" t="s">
        <v>258</v>
      </c>
      <c r="C130" s="11">
        <v>0.05</v>
      </c>
      <c r="D130" s="2" t="s">
        <v>29</v>
      </c>
      <c r="E130" s="2" t="s">
        <v>17</v>
      </c>
      <c r="F130" s="2" t="s">
        <v>18</v>
      </c>
      <c r="G130" s="2" t="s">
        <v>34</v>
      </c>
      <c r="H130" s="2" t="s">
        <v>182</v>
      </c>
      <c r="I130" s="2" t="s">
        <v>34</v>
      </c>
      <c r="J130" s="2" t="s">
        <v>64</v>
      </c>
      <c r="K130" s="2" t="s">
        <v>49</v>
      </c>
      <c r="L130" s="2" t="s">
        <v>50</v>
      </c>
      <c r="M130" s="2" t="s">
        <v>22</v>
      </c>
      <c r="N130" s="2" t="s">
        <v>24</v>
      </c>
      <c r="O130" s="2" t="s">
        <v>259</v>
      </c>
    </row>
    <row r="131" spans="1:15" x14ac:dyDescent="0.3">
      <c r="A131" s="22" t="str">
        <f t="shared" ref="A131:A194" si="2">LEFT(B131,8)</f>
        <v>53020205</v>
      </c>
      <c r="B131" s="1" t="s">
        <v>260</v>
      </c>
      <c r="C131" s="4">
        <v>4.7500000000000001E-2</v>
      </c>
      <c r="D131" t="s">
        <v>29</v>
      </c>
      <c r="E131" t="s">
        <v>17</v>
      </c>
      <c r="F131" t="s">
        <v>18</v>
      </c>
      <c r="G131" t="s">
        <v>34</v>
      </c>
      <c r="H131" t="s">
        <v>182</v>
      </c>
      <c r="I131" t="s">
        <v>34</v>
      </c>
      <c r="J131" t="s">
        <v>64</v>
      </c>
      <c r="K131" t="s">
        <v>49</v>
      </c>
      <c r="L131" t="s">
        <v>50</v>
      </c>
      <c r="M131" t="s">
        <v>19</v>
      </c>
      <c r="N131" t="s">
        <v>27</v>
      </c>
      <c r="O131" t="s">
        <v>259</v>
      </c>
    </row>
    <row r="132" spans="1:15" x14ac:dyDescent="0.3">
      <c r="A132" s="22" t="str">
        <f t="shared" si="2"/>
        <v>53020206</v>
      </c>
      <c r="B132" s="10" t="s">
        <v>261</v>
      </c>
      <c r="C132" s="11">
        <v>0.09</v>
      </c>
      <c r="D132" s="2" t="s">
        <v>29</v>
      </c>
      <c r="E132" s="2" t="s">
        <v>17</v>
      </c>
      <c r="F132" s="2" t="s">
        <v>18</v>
      </c>
      <c r="G132" s="2" t="s">
        <v>34</v>
      </c>
      <c r="H132" s="2" t="s">
        <v>182</v>
      </c>
      <c r="I132" s="2" t="s">
        <v>34</v>
      </c>
      <c r="J132" s="2" t="s">
        <v>64</v>
      </c>
      <c r="K132" s="2" t="s">
        <v>54</v>
      </c>
      <c r="L132" s="2" t="s">
        <v>55</v>
      </c>
      <c r="M132" s="2" t="s">
        <v>22</v>
      </c>
      <c r="N132" s="2" t="s">
        <v>24</v>
      </c>
      <c r="O132" s="2" t="s">
        <v>262</v>
      </c>
    </row>
    <row r="133" spans="1:15" x14ac:dyDescent="0.3">
      <c r="A133" s="22" t="str">
        <f t="shared" si="2"/>
        <v>53020206</v>
      </c>
      <c r="B133" s="1" t="s">
        <v>263</v>
      </c>
      <c r="C133" s="4">
        <v>8.5499999999999993E-2</v>
      </c>
      <c r="D133" t="s">
        <v>29</v>
      </c>
      <c r="E133" t="s">
        <v>17</v>
      </c>
      <c r="F133" t="s">
        <v>18</v>
      </c>
      <c r="G133" t="s">
        <v>34</v>
      </c>
      <c r="H133" t="s">
        <v>182</v>
      </c>
      <c r="I133" t="s">
        <v>34</v>
      </c>
      <c r="J133" t="s">
        <v>64</v>
      </c>
      <c r="K133" t="s">
        <v>54</v>
      </c>
      <c r="L133" t="s">
        <v>55</v>
      </c>
      <c r="M133" t="s">
        <v>19</v>
      </c>
      <c r="N133" t="s">
        <v>27</v>
      </c>
      <c r="O133" t="s">
        <v>262</v>
      </c>
    </row>
    <row r="134" spans="1:15" x14ac:dyDescent="0.3">
      <c r="A134" s="22" t="str">
        <f t="shared" si="2"/>
        <v>53020207</v>
      </c>
      <c r="B134" s="10" t="s">
        <v>264</v>
      </c>
      <c r="C134" s="11">
        <v>0.13</v>
      </c>
      <c r="D134" s="2" t="s">
        <v>29</v>
      </c>
      <c r="E134" s="2" t="s">
        <v>17</v>
      </c>
      <c r="F134" s="2" t="s">
        <v>18</v>
      </c>
      <c r="G134" s="2" t="s">
        <v>34</v>
      </c>
      <c r="H134" s="2" t="s">
        <v>182</v>
      </c>
      <c r="I134" s="2" t="s">
        <v>34</v>
      </c>
      <c r="J134" s="2" t="s">
        <v>64</v>
      </c>
      <c r="K134" s="2" t="s">
        <v>204</v>
      </c>
      <c r="L134" s="2" t="s">
        <v>205</v>
      </c>
      <c r="M134" s="2" t="s">
        <v>22</v>
      </c>
      <c r="N134" s="2" t="s">
        <v>24</v>
      </c>
      <c r="O134" s="2" t="s">
        <v>265</v>
      </c>
    </row>
    <row r="135" spans="1:15" x14ac:dyDescent="0.3">
      <c r="A135" s="22" t="str">
        <f t="shared" si="2"/>
        <v>53020207</v>
      </c>
      <c r="B135" s="1" t="s">
        <v>266</v>
      </c>
      <c r="C135" s="4">
        <v>0.1235</v>
      </c>
      <c r="D135" t="s">
        <v>29</v>
      </c>
      <c r="E135" t="s">
        <v>17</v>
      </c>
      <c r="F135" t="s">
        <v>18</v>
      </c>
      <c r="G135" t="s">
        <v>34</v>
      </c>
      <c r="H135" t="s">
        <v>182</v>
      </c>
      <c r="I135" t="s">
        <v>34</v>
      </c>
      <c r="J135" t="s">
        <v>64</v>
      </c>
      <c r="K135" t="s">
        <v>204</v>
      </c>
      <c r="L135" t="s">
        <v>205</v>
      </c>
      <c r="M135" t="s">
        <v>19</v>
      </c>
      <c r="N135" t="s">
        <v>27</v>
      </c>
      <c r="O135" t="s">
        <v>265</v>
      </c>
    </row>
    <row r="136" spans="1:15" x14ac:dyDescent="0.3">
      <c r="A136" s="22" t="str">
        <f t="shared" si="2"/>
        <v>53020208</v>
      </c>
      <c r="B136" s="10" t="s">
        <v>267</v>
      </c>
      <c r="C136" s="11">
        <v>0.2</v>
      </c>
      <c r="D136" s="2" t="s">
        <v>29</v>
      </c>
      <c r="E136" s="2" t="s">
        <v>17</v>
      </c>
      <c r="F136" s="2" t="s">
        <v>18</v>
      </c>
      <c r="G136" s="2" t="s">
        <v>34</v>
      </c>
      <c r="H136" s="2" t="s">
        <v>182</v>
      </c>
      <c r="I136" s="2" t="s">
        <v>34</v>
      </c>
      <c r="J136" s="2" t="s">
        <v>64</v>
      </c>
      <c r="K136" s="2" t="s">
        <v>209</v>
      </c>
      <c r="L136" s="2" t="s">
        <v>210</v>
      </c>
      <c r="M136" s="2" t="s">
        <v>22</v>
      </c>
      <c r="N136" s="2" t="s">
        <v>24</v>
      </c>
      <c r="O136" s="2" t="s">
        <v>268</v>
      </c>
    </row>
    <row r="137" spans="1:15" x14ac:dyDescent="0.3">
      <c r="A137" s="22" t="str">
        <f t="shared" si="2"/>
        <v>53020208</v>
      </c>
      <c r="B137" s="1" t="s">
        <v>269</v>
      </c>
      <c r="C137" s="4">
        <v>0.19</v>
      </c>
      <c r="D137" t="s">
        <v>29</v>
      </c>
      <c r="E137" t="s">
        <v>17</v>
      </c>
      <c r="F137" t="s">
        <v>18</v>
      </c>
      <c r="G137" t="s">
        <v>34</v>
      </c>
      <c r="H137" t="s">
        <v>182</v>
      </c>
      <c r="I137" t="s">
        <v>34</v>
      </c>
      <c r="J137" t="s">
        <v>64</v>
      </c>
      <c r="K137" t="s">
        <v>209</v>
      </c>
      <c r="L137" t="s">
        <v>210</v>
      </c>
      <c r="M137" t="s">
        <v>19</v>
      </c>
      <c r="N137" t="s">
        <v>27</v>
      </c>
      <c r="O137" t="s">
        <v>268</v>
      </c>
    </row>
    <row r="138" spans="1:15" x14ac:dyDescent="0.3">
      <c r="A138" s="22" t="str">
        <f t="shared" si="2"/>
        <v>53020209</v>
      </c>
      <c r="B138" s="10" t="s">
        <v>270</v>
      </c>
      <c r="C138" s="11">
        <v>0.26</v>
      </c>
      <c r="D138" s="2" t="s">
        <v>29</v>
      </c>
      <c r="E138" s="2" t="s">
        <v>17</v>
      </c>
      <c r="F138" s="2" t="s">
        <v>18</v>
      </c>
      <c r="G138" s="2" t="s">
        <v>34</v>
      </c>
      <c r="H138" s="2" t="s">
        <v>182</v>
      </c>
      <c r="I138" s="2" t="s">
        <v>34</v>
      </c>
      <c r="J138" s="2" t="s">
        <v>64</v>
      </c>
      <c r="K138" s="2" t="s">
        <v>214</v>
      </c>
      <c r="L138" s="2" t="s">
        <v>215</v>
      </c>
      <c r="M138" s="2" t="s">
        <v>22</v>
      </c>
      <c r="N138" s="2" t="s">
        <v>24</v>
      </c>
      <c r="O138" s="2" t="s">
        <v>271</v>
      </c>
    </row>
    <row r="139" spans="1:15" x14ac:dyDescent="0.3">
      <c r="A139" s="22" t="str">
        <f t="shared" si="2"/>
        <v>53020209</v>
      </c>
      <c r="B139" s="1" t="s">
        <v>272</v>
      </c>
      <c r="C139" s="4">
        <v>0.247</v>
      </c>
      <c r="D139" t="s">
        <v>29</v>
      </c>
      <c r="E139" t="s">
        <v>17</v>
      </c>
      <c r="F139" t="s">
        <v>18</v>
      </c>
      <c r="G139" t="s">
        <v>34</v>
      </c>
      <c r="H139" t="s">
        <v>182</v>
      </c>
      <c r="I139" t="s">
        <v>34</v>
      </c>
      <c r="J139" t="s">
        <v>64</v>
      </c>
      <c r="K139" t="s">
        <v>214</v>
      </c>
      <c r="L139" t="s">
        <v>215</v>
      </c>
      <c r="M139" t="s">
        <v>19</v>
      </c>
      <c r="N139" t="s">
        <v>27</v>
      </c>
      <c r="O139" t="s">
        <v>271</v>
      </c>
    </row>
    <row r="140" spans="1:15" x14ac:dyDescent="0.3">
      <c r="A140" s="22" t="str">
        <f t="shared" si="2"/>
        <v>53020210</v>
      </c>
      <c r="B140" s="10" t="s">
        <v>273</v>
      </c>
      <c r="C140" s="11">
        <v>0.33</v>
      </c>
      <c r="D140" s="2" t="s">
        <v>29</v>
      </c>
      <c r="E140" s="2" t="s">
        <v>17</v>
      </c>
      <c r="F140" s="2" t="s">
        <v>18</v>
      </c>
      <c r="G140" s="2" t="s">
        <v>34</v>
      </c>
      <c r="H140" s="2" t="s">
        <v>182</v>
      </c>
      <c r="I140" s="2" t="s">
        <v>34</v>
      </c>
      <c r="J140" s="2" t="s">
        <v>64</v>
      </c>
      <c r="K140" s="2" t="s">
        <v>219</v>
      </c>
      <c r="L140" s="2" t="s">
        <v>220</v>
      </c>
      <c r="M140" s="2" t="s">
        <v>22</v>
      </c>
      <c r="N140" s="2" t="s">
        <v>24</v>
      </c>
      <c r="O140" s="2" t="s">
        <v>274</v>
      </c>
    </row>
    <row r="141" spans="1:15" x14ac:dyDescent="0.3">
      <c r="A141" s="22" t="str">
        <f t="shared" si="2"/>
        <v>53020210</v>
      </c>
      <c r="B141" s="1" t="s">
        <v>275</v>
      </c>
      <c r="C141" s="4">
        <v>0.3135</v>
      </c>
      <c r="D141" t="s">
        <v>29</v>
      </c>
      <c r="E141" t="s">
        <v>17</v>
      </c>
      <c r="F141" t="s">
        <v>18</v>
      </c>
      <c r="G141" t="s">
        <v>34</v>
      </c>
      <c r="H141" t="s">
        <v>182</v>
      </c>
      <c r="I141" t="s">
        <v>34</v>
      </c>
      <c r="J141" t="s">
        <v>64</v>
      </c>
      <c r="K141" t="s">
        <v>219</v>
      </c>
      <c r="L141" t="s">
        <v>220</v>
      </c>
      <c r="M141" t="s">
        <v>19</v>
      </c>
      <c r="N141" t="s">
        <v>27</v>
      </c>
      <c r="O141" t="s">
        <v>274</v>
      </c>
    </row>
    <row r="142" spans="1:15" x14ac:dyDescent="0.3">
      <c r="A142" s="22" t="str">
        <f t="shared" si="2"/>
        <v>53020211</v>
      </c>
      <c r="B142" s="10" t="s">
        <v>276</v>
      </c>
      <c r="C142" s="11">
        <v>0.39</v>
      </c>
      <c r="D142" s="2" t="s">
        <v>29</v>
      </c>
      <c r="E142" s="2" t="s">
        <v>17</v>
      </c>
      <c r="F142" s="2" t="s">
        <v>18</v>
      </c>
      <c r="G142" s="2" t="s">
        <v>34</v>
      </c>
      <c r="H142" s="2" t="s">
        <v>182</v>
      </c>
      <c r="I142" s="2" t="s">
        <v>34</v>
      </c>
      <c r="J142" s="2" t="s">
        <v>64</v>
      </c>
      <c r="K142" s="2" t="s">
        <v>224</v>
      </c>
      <c r="L142" s="2" t="s">
        <v>225</v>
      </c>
      <c r="M142" s="2" t="s">
        <v>22</v>
      </c>
      <c r="N142" s="2" t="s">
        <v>24</v>
      </c>
      <c r="O142" s="2" t="s">
        <v>277</v>
      </c>
    </row>
    <row r="143" spans="1:15" x14ac:dyDescent="0.3">
      <c r="A143" s="22" t="str">
        <f t="shared" si="2"/>
        <v>53020211</v>
      </c>
      <c r="B143" s="1" t="s">
        <v>278</v>
      </c>
      <c r="C143" s="4">
        <v>0.3705</v>
      </c>
      <c r="D143" t="s">
        <v>29</v>
      </c>
      <c r="E143" t="s">
        <v>17</v>
      </c>
      <c r="F143" t="s">
        <v>18</v>
      </c>
      <c r="G143" t="s">
        <v>34</v>
      </c>
      <c r="H143" t="s">
        <v>182</v>
      </c>
      <c r="I143" t="s">
        <v>34</v>
      </c>
      <c r="J143" t="s">
        <v>64</v>
      </c>
      <c r="K143" t="s">
        <v>224</v>
      </c>
      <c r="L143" t="s">
        <v>225</v>
      </c>
      <c r="M143" t="s">
        <v>19</v>
      </c>
      <c r="N143" t="s">
        <v>27</v>
      </c>
      <c r="O143" t="s">
        <v>277</v>
      </c>
    </row>
    <row r="144" spans="1:15" x14ac:dyDescent="0.3">
      <c r="A144" s="22" t="str">
        <f t="shared" si="2"/>
        <v>53020212</v>
      </c>
      <c r="B144" s="10" t="s">
        <v>279</v>
      </c>
      <c r="C144" s="11">
        <v>0.52</v>
      </c>
      <c r="D144" s="2" t="s">
        <v>29</v>
      </c>
      <c r="E144" s="2" t="s">
        <v>17</v>
      </c>
      <c r="F144" s="2" t="s">
        <v>18</v>
      </c>
      <c r="G144" s="2" t="s">
        <v>34</v>
      </c>
      <c r="H144" s="2" t="s">
        <v>182</v>
      </c>
      <c r="I144" s="2" t="s">
        <v>34</v>
      </c>
      <c r="J144" s="2" t="s">
        <v>64</v>
      </c>
      <c r="K144" s="2" t="s">
        <v>229</v>
      </c>
      <c r="L144" s="2" t="s">
        <v>230</v>
      </c>
      <c r="M144" s="2" t="s">
        <v>22</v>
      </c>
      <c r="N144" s="2" t="s">
        <v>24</v>
      </c>
      <c r="O144" s="2" t="s">
        <v>280</v>
      </c>
    </row>
    <row r="145" spans="1:15" x14ac:dyDescent="0.3">
      <c r="A145" s="22" t="str">
        <f t="shared" si="2"/>
        <v>53020212</v>
      </c>
      <c r="B145" s="1" t="s">
        <v>281</v>
      </c>
      <c r="C145" s="4">
        <v>0.49399999999999999</v>
      </c>
      <c r="D145" t="s">
        <v>29</v>
      </c>
      <c r="E145" t="s">
        <v>17</v>
      </c>
      <c r="F145" t="s">
        <v>18</v>
      </c>
      <c r="G145" t="s">
        <v>34</v>
      </c>
      <c r="H145" t="s">
        <v>182</v>
      </c>
      <c r="I145" t="s">
        <v>34</v>
      </c>
      <c r="J145" t="s">
        <v>64</v>
      </c>
      <c r="K145" t="s">
        <v>229</v>
      </c>
      <c r="L145" t="s">
        <v>230</v>
      </c>
      <c r="M145" t="s">
        <v>19</v>
      </c>
      <c r="N145" t="s">
        <v>27</v>
      </c>
      <c r="O145" t="s">
        <v>280</v>
      </c>
    </row>
    <row r="146" spans="1:15" x14ac:dyDescent="0.3">
      <c r="A146" s="22" t="str">
        <f t="shared" si="2"/>
        <v>53020213</v>
      </c>
      <c r="B146" s="10" t="s">
        <v>282</v>
      </c>
      <c r="C146" s="11">
        <v>0.65</v>
      </c>
      <c r="D146" s="2" t="s">
        <v>29</v>
      </c>
      <c r="E146" s="2" t="s">
        <v>17</v>
      </c>
      <c r="F146" s="2" t="s">
        <v>18</v>
      </c>
      <c r="G146" s="2" t="s">
        <v>34</v>
      </c>
      <c r="H146" s="2" t="s">
        <v>182</v>
      </c>
      <c r="I146" s="2" t="s">
        <v>34</v>
      </c>
      <c r="J146" s="2" t="s">
        <v>64</v>
      </c>
      <c r="K146" s="2" t="s">
        <v>234</v>
      </c>
      <c r="L146" s="2" t="s">
        <v>235</v>
      </c>
      <c r="M146" s="2" t="s">
        <v>22</v>
      </c>
      <c r="N146" s="2" t="s">
        <v>24</v>
      </c>
      <c r="O146" s="2" t="s">
        <v>283</v>
      </c>
    </row>
    <row r="147" spans="1:15" x14ac:dyDescent="0.3">
      <c r="A147" s="22" t="str">
        <f t="shared" si="2"/>
        <v>53020213</v>
      </c>
      <c r="B147" s="1" t="s">
        <v>284</v>
      </c>
      <c r="C147" s="4">
        <v>0.61749999999999994</v>
      </c>
      <c r="D147" t="s">
        <v>29</v>
      </c>
      <c r="E147" t="s">
        <v>17</v>
      </c>
      <c r="F147" t="s">
        <v>18</v>
      </c>
      <c r="G147" t="s">
        <v>34</v>
      </c>
      <c r="H147" t="s">
        <v>182</v>
      </c>
      <c r="I147" t="s">
        <v>34</v>
      </c>
      <c r="J147" t="s">
        <v>64</v>
      </c>
      <c r="K147" t="s">
        <v>234</v>
      </c>
      <c r="L147" t="s">
        <v>235</v>
      </c>
      <c r="M147" t="s">
        <v>19</v>
      </c>
      <c r="N147" t="s">
        <v>27</v>
      </c>
      <c r="O147" t="s">
        <v>283</v>
      </c>
    </row>
    <row r="148" spans="1:15" x14ac:dyDescent="0.3">
      <c r="A148" s="22" t="str">
        <f t="shared" si="2"/>
        <v>53020214</v>
      </c>
      <c r="B148" s="10" t="s">
        <v>285</v>
      </c>
      <c r="C148" s="11">
        <v>0.75</v>
      </c>
      <c r="D148" s="2" t="s">
        <v>29</v>
      </c>
      <c r="E148" s="2" t="s">
        <v>17</v>
      </c>
      <c r="F148" s="2" t="s">
        <v>18</v>
      </c>
      <c r="G148" s="2" t="s">
        <v>34</v>
      </c>
      <c r="H148" s="2" t="s">
        <v>182</v>
      </c>
      <c r="I148" s="2" t="s">
        <v>34</v>
      </c>
      <c r="J148" s="2" t="s">
        <v>64</v>
      </c>
      <c r="K148" s="2" t="s">
        <v>239</v>
      </c>
      <c r="L148" s="2" t="s">
        <v>240</v>
      </c>
      <c r="M148" s="2" t="s">
        <v>22</v>
      </c>
      <c r="N148" s="2" t="s">
        <v>24</v>
      </c>
      <c r="O148" s="2" t="s">
        <v>286</v>
      </c>
    </row>
    <row r="149" spans="1:15" x14ac:dyDescent="0.3">
      <c r="A149" s="22" t="str">
        <f t="shared" si="2"/>
        <v>53020214</v>
      </c>
      <c r="B149" s="1" t="s">
        <v>287</v>
      </c>
      <c r="C149" s="4">
        <v>0.71249999999999991</v>
      </c>
      <c r="D149" t="s">
        <v>29</v>
      </c>
      <c r="E149" t="s">
        <v>17</v>
      </c>
      <c r="F149" t="s">
        <v>18</v>
      </c>
      <c r="G149" t="s">
        <v>34</v>
      </c>
      <c r="H149" t="s">
        <v>182</v>
      </c>
      <c r="I149" t="s">
        <v>34</v>
      </c>
      <c r="J149" t="s">
        <v>64</v>
      </c>
      <c r="K149" t="s">
        <v>239</v>
      </c>
      <c r="L149" t="s">
        <v>240</v>
      </c>
      <c r="M149" t="s">
        <v>19</v>
      </c>
      <c r="N149" t="s">
        <v>27</v>
      </c>
      <c r="O149" t="s">
        <v>286</v>
      </c>
    </row>
    <row r="150" spans="1:15" x14ac:dyDescent="0.3">
      <c r="A150" s="22" t="str">
        <f t="shared" si="2"/>
        <v>53020300</v>
      </c>
      <c r="B150" s="10" t="s">
        <v>288</v>
      </c>
      <c r="C150" s="11">
        <v>8.75</v>
      </c>
      <c r="D150" s="2" t="s">
        <v>16</v>
      </c>
      <c r="E150" s="2" t="s">
        <v>17</v>
      </c>
      <c r="F150" s="2" t="s">
        <v>18</v>
      </c>
      <c r="G150" s="2" t="s">
        <v>34</v>
      </c>
      <c r="H150" s="2" t="s">
        <v>182</v>
      </c>
      <c r="I150" s="2" t="s">
        <v>39</v>
      </c>
      <c r="J150" s="2" t="s">
        <v>90</v>
      </c>
      <c r="K150" s="2" t="s">
        <v>22</v>
      </c>
      <c r="L150" s="2" t="s">
        <v>23</v>
      </c>
      <c r="M150" s="2" t="s">
        <v>22</v>
      </c>
      <c r="N150" s="2" t="s">
        <v>24</v>
      </c>
      <c r="O150" s="2" t="s">
        <v>289</v>
      </c>
    </row>
    <row r="151" spans="1:15" x14ac:dyDescent="0.3">
      <c r="A151" s="22" t="str">
        <f t="shared" si="2"/>
        <v>53020300</v>
      </c>
      <c r="B151" s="1" t="s">
        <v>290</v>
      </c>
      <c r="C151" s="4">
        <v>8.3125</v>
      </c>
      <c r="D151" t="s">
        <v>16</v>
      </c>
      <c r="E151" t="s">
        <v>17</v>
      </c>
      <c r="F151" t="s">
        <v>18</v>
      </c>
      <c r="G151" t="s">
        <v>34</v>
      </c>
      <c r="H151" t="s">
        <v>182</v>
      </c>
      <c r="I151" t="s">
        <v>39</v>
      </c>
      <c r="J151" t="s">
        <v>90</v>
      </c>
      <c r="K151" t="s">
        <v>22</v>
      </c>
      <c r="L151" t="s">
        <v>23</v>
      </c>
      <c r="M151" t="s">
        <v>19</v>
      </c>
      <c r="N151" t="s">
        <v>27</v>
      </c>
      <c r="O151" t="s">
        <v>289</v>
      </c>
    </row>
    <row r="152" spans="1:15" x14ac:dyDescent="0.3">
      <c r="A152" s="22" t="str">
        <f t="shared" si="2"/>
        <v>53020301</v>
      </c>
      <c r="B152" s="10" t="s">
        <v>291</v>
      </c>
      <c r="C152" s="11">
        <v>0.01</v>
      </c>
      <c r="D152" s="2" t="s">
        <v>29</v>
      </c>
      <c r="E152" s="2" t="s">
        <v>17</v>
      </c>
      <c r="F152" s="2" t="s">
        <v>18</v>
      </c>
      <c r="G152" s="2" t="s">
        <v>34</v>
      </c>
      <c r="H152" s="2" t="s">
        <v>182</v>
      </c>
      <c r="I152" s="2" t="s">
        <v>39</v>
      </c>
      <c r="J152" s="2" t="s">
        <v>90</v>
      </c>
      <c r="K152" s="2" t="s">
        <v>19</v>
      </c>
      <c r="L152" s="2" t="s">
        <v>30</v>
      </c>
      <c r="M152" s="2" t="s">
        <v>22</v>
      </c>
      <c r="N152" s="2" t="s">
        <v>24</v>
      </c>
      <c r="O152" s="2" t="s">
        <v>292</v>
      </c>
    </row>
    <row r="153" spans="1:15" x14ac:dyDescent="0.3">
      <c r="A153" s="22" t="str">
        <f t="shared" si="2"/>
        <v>53020301</v>
      </c>
      <c r="B153" s="1" t="s">
        <v>293</v>
      </c>
      <c r="C153" s="4">
        <v>9.4999999999999998E-3</v>
      </c>
      <c r="D153" t="s">
        <v>29</v>
      </c>
      <c r="E153" t="s">
        <v>17</v>
      </c>
      <c r="F153" t="s">
        <v>18</v>
      </c>
      <c r="G153" t="s">
        <v>34</v>
      </c>
      <c r="H153" t="s">
        <v>182</v>
      </c>
      <c r="I153" t="s">
        <v>39</v>
      </c>
      <c r="J153" t="s">
        <v>90</v>
      </c>
      <c r="K153" t="s">
        <v>19</v>
      </c>
      <c r="L153" t="s">
        <v>30</v>
      </c>
      <c r="M153" t="s">
        <v>19</v>
      </c>
      <c r="N153" t="s">
        <v>27</v>
      </c>
      <c r="O153" t="s">
        <v>292</v>
      </c>
    </row>
    <row r="154" spans="1:15" x14ac:dyDescent="0.3">
      <c r="A154" s="22" t="str">
        <f t="shared" si="2"/>
        <v>53020302</v>
      </c>
      <c r="B154" s="10" t="s">
        <v>294</v>
      </c>
      <c r="C154" s="11">
        <v>0.01</v>
      </c>
      <c r="D154" s="2" t="s">
        <v>29</v>
      </c>
      <c r="E154" s="2" t="s">
        <v>17</v>
      </c>
      <c r="F154" s="2" t="s">
        <v>18</v>
      </c>
      <c r="G154" s="2" t="s">
        <v>34</v>
      </c>
      <c r="H154" s="2" t="s">
        <v>182</v>
      </c>
      <c r="I154" s="2" t="s">
        <v>39</v>
      </c>
      <c r="J154" s="2" t="s">
        <v>90</v>
      </c>
      <c r="K154" s="2" t="s">
        <v>34</v>
      </c>
      <c r="L154" s="2" t="s">
        <v>35</v>
      </c>
      <c r="M154" s="2" t="s">
        <v>22</v>
      </c>
      <c r="N154" s="2" t="s">
        <v>24</v>
      </c>
      <c r="O154" s="2" t="s">
        <v>295</v>
      </c>
    </row>
    <row r="155" spans="1:15" x14ac:dyDescent="0.3">
      <c r="A155" s="22" t="str">
        <f t="shared" si="2"/>
        <v>53020302</v>
      </c>
      <c r="B155" s="1" t="s">
        <v>296</v>
      </c>
      <c r="C155" s="4">
        <v>9.4999999999999998E-3</v>
      </c>
      <c r="D155" t="s">
        <v>29</v>
      </c>
      <c r="E155" t="s">
        <v>17</v>
      </c>
      <c r="F155" t="s">
        <v>18</v>
      </c>
      <c r="G155" t="s">
        <v>34</v>
      </c>
      <c r="H155" t="s">
        <v>182</v>
      </c>
      <c r="I155" t="s">
        <v>39</v>
      </c>
      <c r="J155" t="s">
        <v>90</v>
      </c>
      <c r="K155" t="s">
        <v>34</v>
      </c>
      <c r="L155" t="s">
        <v>35</v>
      </c>
      <c r="M155" t="s">
        <v>19</v>
      </c>
      <c r="N155" t="s">
        <v>27</v>
      </c>
      <c r="O155" t="s">
        <v>295</v>
      </c>
    </row>
    <row r="156" spans="1:15" x14ac:dyDescent="0.3">
      <c r="A156" s="22" t="str">
        <f t="shared" si="2"/>
        <v>53020303</v>
      </c>
      <c r="B156" s="10" t="s">
        <v>297</v>
      </c>
      <c r="C156" s="11">
        <v>0.01</v>
      </c>
      <c r="D156" s="2" t="s">
        <v>29</v>
      </c>
      <c r="E156" s="2" t="s">
        <v>17</v>
      </c>
      <c r="F156" s="2" t="s">
        <v>18</v>
      </c>
      <c r="G156" s="2" t="s">
        <v>34</v>
      </c>
      <c r="H156" s="2" t="s">
        <v>182</v>
      </c>
      <c r="I156" s="2" t="s">
        <v>39</v>
      </c>
      <c r="J156" s="2" t="s">
        <v>90</v>
      </c>
      <c r="K156" s="2" t="s">
        <v>39</v>
      </c>
      <c r="L156" s="2" t="s">
        <v>40</v>
      </c>
      <c r="M156" s="2" t="s">
        <v>22</v>
      </c>
      <c r="N156" s="2" t="s">
        <v>24</v>
      </c>
      <c r="O156" s="2" t="s">
        <v>298</v>
      </c>
    </row>
    <row r="157" spans="1:15" x14ac:dyDescent="0.3">
      <c r="A157" s="22" t="str">
        <f t="shared" si="2"/>
        <v>53020303</v>
      </c>
      <c r="B157" s="1" t="s">
        <v>299</v>
      </c>
      <c r="C157" s="4">
        <v>9.4999999999999998E-3</v>
      </c>
      <c r="D157" t="s">
        <v>29</v>
      </c>
      <c r="E157" t="s">
        <v>17</v>
      </c>
      <c r="F157" t="s">
        <v>18</v>
      </c>
      <c r="G157" t="s">
        <v>34</v>
      </c>
      <c r="H157" t="s">
        <v>182</v>
      </c>
      <c r="I157" t="s">
        <v>39</v>
      </c>
      <c r="J157" t="s">
        <v>90</v>
      </c>
      <c r="K157" t="s">
        <v>39</v>
      </c>
      <c r="L157" t="s">
        <v>40</v>
      </c>
      <c r="M157" t="s">
        <v>19</v>
      </c>
      <c r="N157" t="s">
        <v>27</v>
      </c>
      <c r="O157" t="s">
        <v>298</v>
      </c>
    </row>
    <row r="158" spans="1:15" x14ac:dyDescent="0.3">
      <c r="A158" s="22" t="str">
        <f t="shared" si="2"/>
        <v>53020304</v>
      </c>
      <c r="B158" s="10" t="s">
        <v>300</v>
      </c>
      <c r="C158" s="11">
        <v>0.02</v>
      </c>
      <c r="D158" s="2" t="s">
        <v>29</v>
      </c>
      <c r="E158" s="2" t="s">
        <v>17</v>
      </c>
      <c r="F158" s="2" t="s">
        <v>18</v>
      </c>
      <c r="G158" s="2" t="s">
        <v>34</v>
      </c>
      <c r="H158" s="2" t="s">
        <v>182</v>
      </c>
      <c r="I158" s="2" t="s">
        <v>39</v>
      </c>
      <c r="J158" s="2" t="s">
        <v>90</v>
      </c>
      <c r="K158" s="2" t="s">
        <v>44</v>
      </c>
      <c r="L158" s="2" t="s">
        <v>45</v>
      </c>
      <c r="M158" s="2" t="s">
        <v>22</v>
      </c>
      <c r="N158" s="2" t="s">
        <v>24</v>
      </c>
      <c r="O158" s="2" t="s">
        <v>301</v>
      </c>
    </row>
    <row r="159" spans="1:15" x14ac:dyDescent="0.3">
      <c r="A159" s="22" t="str">
        <f t="shared" si="2"/>
        <v>53020304</v>
      </c>
      <c r="B159" s="1" t="s">
        <v>302</v>
      </c>
      <c r="C159" s="4">
        <v>1.9E-2</v>
      </c>
      <c r="D159" t="s">
        <v>29</v>
      </c>
      <c r="E159" t="s">
        <v>17</v>
      </c>
      <c r="F159" t="s">
        <v>18</v>
      </c>
      <c r="G159" t="s">
        <v>34</v>
      </c>
      <c r="H159" t="s">
        <v>182</v>
      </c>
      <c r="I159" t="s">
        <v>39</v>
      </c>
      <c r="J159" t="s">
        <v>90</v>
      </c>
      <c r="K159" t="s">
        <v>44</v>
      </c>
      <c r="L159" t="s">
        <v>45</v>
      </c>
      <c r="M159" t="s">
        <v>19</v>
      </c>
      <c r="N159" t="s">
        <v>27</v>
      </c>
      <c r="O159" t="s">
        <v>301</v>
      </c>
    </row>
    <row r="160" spans="1:15" x14ac:dyDescent="0.3">
      <c r="A160" s="22" t="str">
        <f t="shared" si="2"/>
        <v>53020305</v>
      </c>
      <c r="B160" s="10" t="s">
        <v>303</v>
      </c>
      <c r="C160" s="11">
        <v>0.04</v>
      </c>
      <c r="D160" s="2" t="s">
        <v>29</v>
      </c>
      <c r="E160" s="2" t="s">
        <v>17</v>
      </c>
      <c r="F160" s="2" t="s">
        <v>18</v>
      </c>
      <c r="G160" s="2" t="s">
        <v>34</v>
      </c>
      <c r="H160" s="2" t="s">
        <v>182</v>
      </c>
      <c r="I160" s="2" t="s">
        <v>39</v>
      </c>
      <c r="J160" s="2" t="s">
        <v>90</v>
      </c>
      <c r="K160" s="2" t="s">
        <v>49</v>
      </c>
      <c r="L160" s="2" t="s">
        <v>50</v>
      </c>
      <c r="M160" s="2" t="s">
        <v>22</v>
      </c>
      <c r="N160" s="2" t="s">
        <v>24</v>
      </c>
      <c r="O160" s="2" t="s">
        <v>304</v>
      </c>
    </row>
    <row r="161" spans="1:15" x14ac:dyDescent="0.3">
      <c r="A161" s="22" t="str">
        <f t="shared" si="2"/>
        <v>53020305</v>
      </c>
      <c r="B161" s="1" t="s">
        <v>305</v>
      </c>
      <c r="C161" s="4">
        <v>3.7999999999999999E-2</v>
      </c>
      <c r="D161" t="s">
        <v>29</v>
      </c>
      <c r="E161" t="s">
        <v>17</v>
      </c>
      <c r="F161" t="s">
        <v>18</v>
      </c>
      <c r="G161" t="s">
        <v>34</v>
      </c>
      <c r="H161" t="s">
        <v>182</v>
      </c>
      <c r="I161" t="s">
        <v>39</v>
      </c>
      <c r="J161" t="s">
        <v>90</v>
      </c>
      <c r="K161" t="s">
        <v>49</v>
      </c>
      <c r="L161" t="s">
        <v>50</v>
      </c>
      <c r="M161" t="s">
        <v>19</v>
      </c>
      <c r="N161" t="s">
        <v>27</v>
      </c>
      <c r="O161" t="s">
        <v>304</v>
      </c>
    </row>
    <row r="162" spans="1:15" x14ac:dyDescent="0.3">
      <c r="A162" s="22" t="str">
        <f t="shared" si="2"/>
        <v>53020306</v>
      </c>
      <c r="B162" s="10" t="s">
        <v>306</v>
      </c>
      <c r="C162" s="11">
        <v>0.06</v>
      </c>
      <c r="D162" s="2" t="s">
        <v>29</v>
      </c>
      <c r="E162" s="2" t="s">
        <v>17</v>
      </c>
      <c r="F162" s="2" t="s">
        <v>18</v>
      </c>
      <c r="G162" s="2" t="s">
        <v>34</v>
      </c>
      <c r="H162" s="2" t="s">
        <v>182</v>
      </c>
      <c r="I162" s="2" t="s">
        <v>39</v>
      </c>
      <c r="J162" s="2" t="s">
        <v>90</v>
      </c>
      <c r="K162" s="2" t="s">
        <v>54</v>
      </c>
      <c r="L162" s="2" t="s">
        <v>55</v>
      </c>
      <c r="M162" s="2" t="s">
        <v>22</v>
      </c>
      <c r="N162" s="2" t="s">
        <v>24</v>
      </c>
      <c r="O162" s="2" t="s">
        <v>307</v>
      </c>
    </row>
    <row r="163" spans="1:15" x14ac:dyDescent="0.3">
      <c r="A163" s="22" t="str">
        <f t="shared" si="2"/>
        <v>53020306</v>
      </c>
      <c r="B163" s="1" t="s">
        <v>308</v>
      </c>
      <c r="C163" s="4">
        <v>5.6999999999999995E-2</v>
      </c>
      <c r="D163" t="s">
        <v>29</v>
      </c>
      <c r="E163" t="s">
        <v>17</v>
      </c>
      <c r="F163" t="s">
        <v>18</v>
      </c>
      <c r="G163" t="s">
        <v>34</v>
      </c>
      <c r="H163" t="s">
        <v>182</v>
      </c>
      <c r="I163" t="s">
        <v>39</v>
      </c>
      <c r="J163" t="s">
        <v>90</v>
      </c>
      <c r="K163" t="s">
        <v>54</v>
      </c>
      <c r="L163" t="s">
        <v>55</v>
      </c>
      <c r="M163" t="s">
        <v>19</v>
      </c>
      <c r="N163" t="s">
        <v>27</v>
      </c>
      <c r="O163" t="s">
        <v>307</v>
      </c>
    </row>
    <row r="164" spans="1:15" x14ac:dyDescent="0.3">
      <c r="A164" s="22" t="str">
        <f t="shared" si="2"/>
        <v>53020307</v>
      </c>
      <c r="B164" s="10" t="s">
        <v>309</v>
      </c>
      <c r="C164" s="11">
        <v>0.09</v>
      </c>
      <c r="D164" s="2" t="s">
        <v>29</v>
      </c>
      <c r="E164" s="2" t="s">
        <v>17</v>
      </c>
      <c r="F164" s="2" t="s">
        <v>18</v>
      </c>
      <c r="G164" s="2" t="s">
        <v>34</v>
      </c>
      <c r="H164" s="2" t="s">
        <v>182</v>
      </c>
      <c r="I164" s="2" t="s">
        <v>39</v>
      </c>
      <c r="J164" s="2" t="s">
        <v>90</v>
      </c>
      <c r="K164" s="2" t="s">
        <v>204</v>
      </c>
      <c r="L164" s="2" t="s">
        <v>205</v>
      </c>
      <c r="M164" s="2" t="s">
        <v>22</v>
      </c>
      <c r="N164" s="2" t="s">
        <v>24</v>
      </c>
      <c r="O164" s="2" t="s">
        <v>310</v>
      </c>
    </row>
    <row r="165" spans="1:15" x14ac:dyDescent="0.3">
      <c r="A165" s="22" t="str">
        <f t="shared" si="2"/>
        <v>53020307</v>
      </c>
      <c r="B165" s="1" t="s">
        <v>311</v>
      </c>
      <c r="C165" s="4">
        <v>8.5499999999999993E-2</v>
      </c>
      <c r="D165" t="s">
        <v>29</v>
      </c>
      <c r="E165" t="s">
        <v>17</v>
      </c>
      <c r="F165" t="s">
        <v>18</v>
      </c>
      <c r="G165" t="s">
        <v>34</v>
      </c>
      <c r="H165" t="s">
        <v>182</v>
      </c>
      <c r="I165" t="s">
        <v>39</v>
      </c>
      <c r="J165" t="s">
        <v>90</v>
      </c>
      <c r="K165" t="s">
        <v>204</v>
      </c>
      <c r="L165" t="s">
        <v>205</v>
      </c>
      <c r="M165" t="s">
        <v>19</v>
      </c>
      <c r="N165" t="s">
        <v>27</v>
      </c>
      <c r="O165" t="s">
        <v>310</v>
      </c>
    </row>
    <row r="166" spans="1:15" x14ac:dyDescent="0.3">
      <c r="A166" s="22" t="str">
        <f t="shared" si="2"/>
        <v>53020308</v>
      </c>
      <c r="B166" s="10" t="s">
        <v>312</v>
      </c>
      <c r="C166" s="11">
        <v>0.13</v>
      </c>
      <c r="D166" s="2" t="s">
        <v>29</v>
      </c>
      <c r="E166" s="2" t="s">
        <v>17</v>
      </c>
      <c r="F166" s="2" t="s">
        <v>18</v>
      </c>
      <c r="G166" s="2" t="s">
        <v>34</v>
      </c>
      <c r="H166" s="2" t="s">
        <v>182</v>
      </c>
      <c r="I166" s="2" t="s">
        <v>39</v>
      </c>
      <c r="J166" s="2" t="s">
        <v>90</v>
      </c>
      <c r="K166" s="2" t="s">
        <v>209</v>
      </c>
      <c r="L166" s="2" t="s">
        <v>210</v>
      </c>
      <c r="M166" s="2" t="s">
        <v>22</v>
      </c>
      <c r="N166" s="2" t="s">
        <v>24</v>
      </c>
      <c r="O166" s="2" t="s">
        <v>313</v>
      </c>
    </row>
    <row r="167" spans="1:15" x14ac:dyDescent="0.3">
      <c r="A167" s="22" t="str">
        <f t="shared" si="2"/>
        <v>53020308</v>
      </c>
      <c r="B167" s="1" t="s">
        <v>314</v>
      </c>
      <c r="C167" s="4">
        <v>0.1235</v>
      </c>
      <c r="D167" t="s">
        <v>29</v>
      </c>
      <c r="E167" t="s">
        <v>17</v>
      </c>
      <c r="F167" t="s">
        <v>18</v>
      </c>
      <c r="G167" t="s">
        <v>34</v>
      </c>
      <c r="H167" t="s">
        <v>182</v>
      </c>
      <c r="I167" t="s">
        <v>39</v>
      </c>
      <c r="J167" t="s">
        <v>90</v>
      </c>
      <c r="K167" t="s">
        <v>209</v>
      </c>
      <c r="L167" t="s">
        <v>210</v>
      </c>
      <c r="M167" t="s">
        <v>19</v>
      </c>
      <c r="N167" t="s">
        <v>27</v>
      </c>
      <c r="O167" t="s">
        <v>313</v>
      </c>
    </row>
    <row r="168" spans="1:15" x14ac:dyDescent="0.3">
      <c r="A168" s="22" t="str">
        <f t="shared" si="2"/>
        <v>53020309</v>
      </c>
      <c r="B168" s="10" t="s">
        <v>315</v>
      </c>
      <c r="C168" s="11">
        <v>0.18</v>
      </c>
      <c r="D168" s="2" t="s">
        <v>29</v>
      </c>
      <c r="E168" s="2" t="s">
        <v>17</v>
      </c>
      <c r="F168" s="2" t="s">
        <v>18</v>
      </c>
      <c r="G168" s="2" t="s">
        <v>34</v>
      </c>
      <c r="H168" s="2" t="s">
        <v>182</v>
      </c>
      <c r="I168" s="2" t="s">
        <v>39</v>
      </c>
      <c r="J168" s="2" t="s">
        <v>90</v>
      </c>
      <c r="K168" s="2" t="s">
        <v>214</v>
      </c>
      <c r="L168" s="2" t="s">
        <v>215</v>
      </c>
      <c r="M168" s="2" t="s">
        <v>22</v>
      </c>
      <c r="N168" s="2" t="s">
        <v>24</v>
      </c>
      <c r="O168" s="2" t="s">
        <v>316</v>
      </c>
    </row>
    <row r="169" spans="1:15" x14ac:dyDescent="0.3">
      <c r="A169" s="22" t="str">
        <f t="shared" si="2"/>
        <v>53020309</v>
      </c>
      <c r="B169" s="1" t="s">
        <v>317</v>
      </c>
      <c r="C169" s="4">
        <v>0.17099999999999999</v>
      </c>
      <c r="D169" t="s">
        <v>29</v>
      </c>
      <c r="E169" t="s">
        <v>17</v>
      </c>
      <c r="F169" t="s">
        <v>18</v>
      </c>
      <c r="G169" t="s">
        <v>34</v>
      </c>
      <c r="H169" t="s">
        <v>182</v>
      </c>
      <c r="I169" t="s">
        <v>39</v>
      </c>
      <c r="J169" t="s">
        <v>90</v>
      </c>
      <c r="K169" t="s">
        <v>214</v>
      </c>
      <c r="L169" t="s">
        <v>215</v>
      </c>
      <c r="M169" t="s">
        <v>19</v>
      </c>
      <c r="N169" t="s">
        <v>27</v>
      </c>
      <c r="O169" t="s">
        <v>316</v>
      </c>
    </row>
    <row r="170" spans="1:15" x14ac:dyDescent="0.3">
      <c r="A170" s="22" t="str">
        <f t="shared" si="2"/>
        <v>53020310</v>
      </c>
      <c r="B170" s="10" t="s">
        <v>318</v>
      </c>
      <c r="C170" s="11">
        <v>0.22</v>
      </c>
      <c r="D170" s="2" t="s">
        <v>29</v>
      </c>
      <c r="E170" s="2" t="s">
        <v>17</v>
      </c>
      <c r="F170" s="2" t="s">
        <v>18</v>
      </c>
      <c r="G170" s="2" t="s">
        <v>34</v>
      </c>
      <c r="H170" s="2" t="s">
        <v>182</v>
      </c>
      <c r="I170" s="2" t="s">
        <v>39</v>
      </c>
      <c r="J170" s="2" t="s">
        <v>90</v>
      </c>
      <c r="K170" s="2" t="s">
        <v>219</v>
      </c>
      <c r="L170" s="2" t="s">
        <v>220</v>
      </c>
      <c r="M170" s="2" t="s">
        <v>22</v>
      </c>
      <c r="N170" s="2" t="s">
        <v>24</v>
      </c>
      <c r="O170" s="2" t="s">
        <v>319</v>
      </c>
    </row>
    <row r="171" spans="1:15" x14ac:dyDescent="0.3">
      <c r="A171" s="22" t="str">
        <f t="shared" si="2"/>
        <v>53020310</v>
      </c>
      <c r="B171" s="1" t="s">
        <v>320</v>
      </c>
      <c r="C171" s="4">
        <v>0.20899999999999999</v>
      </c>
      <c r="D171" t="s">
        <v>29</v>
      </c>
      <c r="E171" t="s">
        <v>17</v>
      </c>
      <c r="F171" t="s">
        <v>18</v>
      </c>
      <c r="G171" t="s">
        <v>34</v>
      </c>
      <c r="H171" t="s">
        <v>182</v>
      </c>
      <c r="I171" t="s">
        <v>39</v>
      </c>
      <c r="J171" t="s">
        <v>90</v>
      </c>
      <c r="K171" t="s">
        <v>219</v>
      </c>
      <c r="L171" t="s">
        <v>220</v>
      </c>
      <c r="M171" t="s">
        <v>19</v>
      </c>
      <c r="N171" t="s">
        <v>27</v>
      </c>
      <c r="O171" t="s">
        <v>319</v>
      </c>
    </row>
    <row r="172" spans="1:15" x14ac:dyDescent="0.3">
      <c r="A172" s="22" t="str">
        <f t="shared" si="2"/>
        <v>53020311</v>
      </c>
      <c r="B172" s="10" t="s">
        <v>321</v>
      </c>
      <c r="C172" s="11">
        <v>0.26</v>
      </c>
      <c r="D172" s="2" t="s">
        <v>29</v>
      </c>
      <c r="E172" s="2" t="s">
        <v>17</v>
      </c>
      <c r="F172" s="2" t="s">
        <v>18</v>
      </c>
      <c r="G172" s="2" t="s">
        <v>34</v>
      </c>
      <c r="H172" s="2" t="s">
        <v>182</v>
      </c>
      <c r="I172" s="2" t="s">
        <v>39</v>
      </c>
      <c r="J172" s="2" t="s">
        <v>90</v>
      </c>
      <c r="K172" s="2" t="s">
        <v>224</v>
      </c>
      <c r="L172" s="2" t="s">
        <v>225</v>
      </c>
      <c r="M172" s="2" t="s">
        <v>22</v>
      </c>
      <c r="N172" s="2" t="s">
        <v>24</v>
      </c>
      <c r="O172" s="2" t="s">
        <v>322</v>
      </c>
    </row>
    <row r="173" spans="1:15" x14ac:dyDescent="0.3">
      <c r="A173" s="22" t="str">
        <f t="shared" si="2"/>
        <v>53020311</v>
      </c>
      <c r="B173" s="1" t="s">
        <v>323</v>
      </c>
      <c r="C173" s="4">
        <v>0.247</v>
      </c>
      <c r="D173" t="s">
        <v>29</v>
      </c>
      <c r="E173" t="s">
        <v>17</v>
      </c>
      <c r="F173" t="s">
        <v>18</v>
      </c>
      <c r="G173" t="s">
        <v>34</v>
      </c>
      <c r="H173" t="s">
        <v>182</v>
      </c>
      <c r="I173" t="s">
        <v>39</v>
      </c>
      <c r="J173" t="s">
        <v>90</v>
      </c>
      <c r="K173" t="s">
        <v>224</v>
      </c>
      <c r="L173" t="s">
        <v>225</v>
      </c>
      <c r="M173" t="s">
        <v>19</v>
      </c>
      <c r="N173" t="s">
        <v>27</v>
      </c>
      <c r="O173" t="s">
        <v>322</v>
      </c>
    </row>
    <row r="174" spans="1:15" x14ac:dyDescent="0.3">
      <c r="A174" s="22" t="str">
        <f t="shared" si="2"/>
        <v>53020312</v>
      </c>
      <c r="B174" s="10" t="s">
        <v>324</v>
      </c>
      <c r="C174" s="11">
        <v>0.35</v>
      </c>
      <c r="D174" s="2" t="s">
        <v>29</v>
      </c>
      <c r="E174" s="2" t="s">
        <v>17</v>
      </c>
      <c r="F174" s="2" t="s">
        <v>18</v>
      </c>
      <c r="G174" s="2" t="s">
        <v>34</v>
      </c>
      <c r="H174" s="2" t="s">
        <v>182</v>
      </c>
      <c r="I174" s="2" t="s">
        <v>39</v>
      </c>
      <c r="J174" s="2" t="s">
        <v>90</v>
      </c>
      <c r="K174" s="2" t="s">
        <v>229</v>
      </c>
      <c r="L174" s="2" t="s">
        <v>230</v>
      </c>
      <c r="M174" s="2" t="s">
        <v>22</v>
      </c>
      <c r="N174" s="2" t="s">
        <v>24</v>
      </c>
      <c r="O174" s="2" t="s">
        <v>325</v>
      </c>
    </row>
    <row r="175" spans="1:15" x14ac:dyDescent="0.3">
      <c r="A175" s="22" t="str">
        <f t="shared" si="2"/>
        <v>53020312</v>
      </c>
      <c r="B175" s="1" t="s">
        <v>326</v>
      </c>
      <c r="C175" s="4">
        <v>0.33249999999999996</v>
      </c>
      <c r="D175" t="s">
        <v>29</v>
      </c>
      <c r="E175" t="s">
        <v>17</v>
      </c>
      <c r="F175" t="s">
        <v>18</v>
      </c>
      <c r="G175" t="s">
        <v>34</v>
      </c>
      <c r="H175" t="s">
        <v>182</v>
      </c>
      <c r="I175" t="s">
        <v>39</v>
      </c>
      <c r="J175" t="s">
        <v>90</v>
      </c>
      <c r="K175" t="s">
        <v>229</v>
      </c>
      <c r="L175" t="s">
        <v>230</v>
      </c>
      <c r="M175" t="s">
        <v>19</v>
      </c>
      <c r="N175" t="s">
        <v>27</v>
      </c>
      <c r="O175" t="s">
        <v>325</v>
      </c>
    </row>
    <row r="176" spans="1:15" x14ac:dyDescent="0.3">
      <c r="A176" s="22" t="str">
        <f t="shared" si="2"/>
        <v>53020313</v>
      </c>
      <c r="B176" s="10" t="s">
        <v>327</v>
      </c>
      <c r="C176" s="11">
        <v>0.44</v>
      </c>
      <c r="D176" s="2" t="s">
        <v>29</v>
      </c>
      <c r="E176" s="2" t="s">
        <v>17</v>
      </c>
      <c r="F176" s="2" t="s">
        <v>18</v>
      </c>
      <c r="G176" s="2" t="s">
        <v>34</v>
      </c>
      <c r="H176" s="2" t="s">
        <v>182</v>
      </c>
      <c r="I176" s="2" t="s">
        <v>39</v>
      </c>
      <c r="J176" s="2" t="s">
        <v>90</v>
      </c>
      <c r="K176" s="2" t="s">
        <v>234</v>
      </c>
      <c r="L176" s="2" t="s">
        <v>235</v>
      </c>
      <c r="M176" s="2" t="s">
        <v>22</v>
      </c>
      <c r="N176" s="2" t="s">
        <v>24</v>
      </c>
      <c r="O176" s="2" t="s">
        <v>328</v>
      </c>
    </row>
    <row r="177" spans="1:15" x14ac:dyDescent="0.3">
      <c r="A177" s="22" t="str">
        <f t="shared" si="2"/>
        <v>53020313</v>
      </c>
      <c r="B177" s="1" t="s">
        <v>329</v>
      </c>
      <c r="C177" s="4">
        <v>0.41799999999999998</v>
      </c>
      <c r="D177" t="s">
        <v>29</v>
      </c>
      <c r="E177" t="s">
        <v>17</v>
      </c>
      <c r="F177" t="s">
        <v>18</v>
      </c>
      <c r="G177" t="s">
        <v>34</v>
      </c>
      <c r="H177" t="s">
        <v>182</v>
      </c>
      <c r="I177" t="s">
        <v>39</v>
      </c>
      <c r="J177" t="s">
        <v>90</v>
      </c>
      <c r="K177" t="s">
        <v>234</v>
      </c>
      <c r="L177" t="s">
        <v>235</v>
      </c>
      <c r="M177" t="s">
        <v>19</v>
      </c>
      <c r="N177" t="s">
        <v>27</v>
      </c>
      <c r="O177" t="s">
        <v>328</v>
      </c>
    </row>
    <row r="178" spans="1:15" x14ac:dyDescent="0.3">
      <c r="A178" s="22" t="str">
        <f t="shared" si="2"/>
        <v>53020314</v>
      </c>
      <c r="B178" s="10" t="s">
        <v>330</v>
      </c>
      <c r="C178" s="11">
        <v>0.38</v>
      </c>
      <c r="D178" s="2" t="s">
        <v>29</v>
      </c>
      <c r="E178" s="2" t="s">
        <v>17</v>
      </c>
      <c r="F178" s="2" t="s">
        <v>18</v>
      </c>
      <c r="G178" s="2" t="s">
        <v>34</v>
      </c>
      <c r="H178" s="2" t="s">
        <v>182</v>
      </c>
      <c r="I178" s="2" t="s">
        <v>39</v>
      </c>
      <c r="J178" s="2" t="s">
        <v>90</v>
      </c>
      <c r="K178" s="2" t="s">
        <v>239</v>
      </c>
      <c r="L178" s="2" t="s">
        <v>240</v>
      </c>
      <c r="M178" s="2" t="s">
        <v>22</v>
      </c>
      <c r="N178" s="2" t="s">
        <v>24</v>
      </c>
      <c r="O178" s="2" t="s">
        <v>331</v>
      </c>
    </row>
    <row r="179" spans="1:15" x14ac:dyDescent="0.3">
      <c r="A179" s="22" t="str">
        <f t="shared" si="2"/>
        <v>53020314</v>
      </c>
      <c r="B179" s="1" t="s">
        <v>332</v>
      </c>
      <c r="C179" s="4">
        <v>0.36099999999999999</v>
      </c>
      <c r="D179" t="s">
        <v>29</v>
      </c>
      <c r="E179" t="s">
        <v>17</v>
      </c>
      <c r="F179" t="s">
        <v>18</v>
      </c>
      <c r="G179" t="s">
        <v>34</v>
      </c>
      <c r="H179" t="s">
        <v>182</v>
      </c>
      <c r="I179" t="s">
        <v>39</v>
      </c>
      <c r="J179" t="s">
        <v>90</v>
      </c>
      <c r="K179" t="s">
        <v>239</v>
      </c>
      <c r="L179" t="s">
        <v>240</v>
      </c>
      <c r="M179" t="s">
        <v>19</v>
      </c>
      <c r="N179" t="s">
        <v>27</v>
      </c>
      <c r="O179" t="s">
        <v>331</v>
      </c>
    </row>
    <row r="180" spans="1:15" x14ac:dyDescent="0.3">
      <c r="A180" s="22" t="str">
        <f t="shared" si="2"/>
        <v>53020400</v>
      </c>
      <c r="B180" s="10" t="s">
        <v>333</v>
      </c>
      <c r="C180" s="11">
        <v>4.5</v>
      </c>
      <c r="D180" s="2" t="s">
        <v>16</v>
      </c>
      <c r="E180" s="2" t="s">
        <v>17</v>
      </c>
      <c r="F180" s="2" t="s">
        <v>18</v>
      </c>
      <c r="G180" s="2" t="s">
        <v>34</v>
      </c>
      <c r="H180" s="2" t="s">
        <v>182</v>
      </c>
      <c r="I180" s="2" t="s">
        <v>44</v>
      </c>
      <c r="J180" s="2" t="s">
        <v>115</v>
      </c>
      <c r="K180" t="s">
        <v>22</v>
      </c>
      <c r="L180" s="2" t="s">
        <v>23</v>
      </c>
      <c r="M180" t="s">
        <v>22</v>
      </c>
      <c r="N180" s="2" t="s">
        <v>24</v>
      </c>
      <c r="O180" s="2" t="s">
        <v>334</v>
      </c>
    </row>
    <row r="181" spans="1:15" x14ac:dyDescent="0.3">
      <c r="A181" s="22" t="str">
        <f t="shared" si="2"/>
        <v>53020400</v>
      </c>
      <c r="B181" s="1" t="s">
        <v>335</v>
      </c>
      <c r="C181" s="4">
        <v>4.2749999999999995</v>
      </c>
      <c r="D181" t="s">
        <v>16</v>
      </c>
      <c r="E181" t="s">
        <v>17</v>
      </c>
      <c r="F181" t="s">
        <v>18</v>
      </c>
      <c r="G181" t="s">
        <v>34</v>
      </c>
      <c r="H181" t="s">
        <v>182</v>
      </c>
      <c r="I181" t="s">
        <v>44</v>
      </c>
      <c r="J181" t="s">
        <v>115</v>
      </c>
      <c r="K181" t="s">
        <v>22</v>
      </c>
      <c r="L181" t="s">
        <v>23</v>
      </c>
      <c r="M181" t="s">
        <v>19</v>
      </c>
      <c r="N181" t="s">
        <v>27</v>
      </c>
      <c r="O181" t="s">
        <v>334</v>
      </c>
    </row>
    <row r="182" spans="1:15" x14ac:dyDescent="0.3">
      <c r="A182" s="22" t="str">
        <f t="shared" si="2"/>
        <v>53020401</v>
      </c>
      <c r="B182" s="10" t="s">
        <v>336</v>
      </c>
      <c r="C182" s="11">
        <v>0.01</v>
      </c>
      <c r="D182" s="2" t="s">
        <v>29</v>
      </c>
      <c r="E182" s="2" t="s">
        <v>17</v>
      </c>
      <c r="F182" s="2" t="s">
        <v>18</v>
      </c>
      <c r="G182" s="2" t="s">
        <v>34</v>
      </c>
      <c r="H182" s="2" t="s">
        <v>182</v>
      </c>
      <c r="I182" s="2" t="s">
        <v>44</v>
      </c>
      <c r="J182" s="2" t="s">
        <v>115</v>
      </c>
      <c r="K182" s="2" t="s">
        <v>19</v>
      </c>
      <c r="L182" s="2" t="s">
        <v>30</v>
      </c>
      <c r="M182" s="2" t="s">
        <v>22</v>
      </c>
      <c r="N182" s="2" t="s">
        <v>24</v>
      </c>
      <c r="O182" s="2" t="s">
        <v>337</v>
      </c>
    </row>
    <row r="183" spans="1:15" x14ac:dyDescent="0.3">
      <c r="A183" s="22" t="str">
        <f t="shared" si="2"/>
        <v>53020401</v>
      </c>
      <c r="B183" s="1" t="s">
        <v>338</v>
      </c>
      <c r="C183" s="4">
        <v>9.4999999999999998E-3</v>
      </c>
      <c r="D183" t="s">
        <v>29</v>
      </c>
      <c r="E183" t="s">
        <v>17</v>
      </c>
      <c r="F183" t="s">
        <v>18</v>
      </c>
      <c r="G183" t="s">
        <v>34</v>
      </c>
      <c r="H183" t="s">
        <v>182</v>
      </c>
      <c r="I183" t="s">
        <v>44</v>
      </c>
      <c r="J183" t="s">
        <v>115</v>
      </c>
      <c r="K183" t="s">
        <v>19</v>
      </c>
      <c r="L183" t="s">
        <v>30</v>
      </c>
      <c r="M183" t="s">
        <v>19</v>
      </c>
      <c r="N183" t="s">
        <v>27</v>
      </c>
      <c r="O183" t="s">
        <v>337</v>
      </c>
    </row>
    <row r="184" spans="1:15" x14ac:dyDescent="0.3">
      <c r="A184" s="22" t="str">
        <f t="shared" si="2"/>
        <v>53020402</v>
      </c>
      <c r="B184" s="10" t="s">
        <v>339</v>
      </c>
      <c r="C184" s="11">
        <v>0.01</v>
      </c>
      <c r="D184" s="2" t="s">
        <v>29</v>
      </c>
      <c r="E184" s="2" t="s">
        <v>17</v>
      </c>
      <c r="F184" s="2" t="s">
        <v>18</v>
      </c>
      <c r="G184" s="2" t="s">
        <v>34</v>
      </c>
      <c r="H184" s="2" t="s">
        <v>182</v>
      </c>
      <c r="I184" s="2" t="s">
        <v>44</v>
      </c>
      <c r="J184" s="2" t="s">
        <v>115</v>
      </c>
      <c r="K184" s="2" t="s">
        <v>34</v>
      </c>
      <c r="L184" s="2" t="s">
        <v>35</v>
      </c>
      <c r="M184" s="2" t="s">
        <v>22</v>
      </c>
      <c r="N184" s="2" t="s">
        <v>24</v>
      </c>
      <c r="O184" s="2" t="s">
        <v>340</v>
      </c>
    </row>
    <row r="185" spans="1:15" x14ac:dyDescent="0.3">
      <c r="A185" s="22" t="str">
        <f t="shared" si="2"/>
        <v>53020402</v>
      </c>
      <c r="B185" s="1" t="s">
        <v>341</v>
      </c>
      <c r="C185" s="4">
        <v>9.4999999999999998E-3</v>
      </c>
      <c r="D185" t="s">
        <v>29</v>
      </c>
      <c r="E185" t="s">
        <v>17</v>
      </c>
      <c r="F185" t="s">
        <v>18</v>
      </c>
      <c r="G185" t="s">
        <v>34</v>
      </c>
      <c r="H185" t="s">
        <v>182</v>
      </c>
      <c r="I185" t="s">
        <v>44</v>
      </c>
      <c r="J185" t="s">
        <v>115</v>
      </c>
      <c r="K185" t="s">
        <v>34</v>
      </c>
      <c r="L185" t="s">
        <v>35</v>
      </c>
      <c r="M185" t="s">
        <v>19</v>
      </c>
      <c r="N185" t="s">
        <v>27</v>
      </c>
      <c r="O185" t="s">
        <v>340</v>
      </c>
    </row>
    <row r="186" spans="1:15" x14ac:dyDescent="0.3">
      <c r="A186" s="22" t="str">
        <f t="shared" si="2"/>
        <v>53020403</v>
      </c>
      <c r="B186" s="10" t="s">
        <v>342</v>
      </c>
      <c r="C186" s="11">
        <v>0.01</v>
      </c>
      <c r="D186" s="2" t="s">
        <v>29</v>
      </c>
      <c r="E186" s="2" t="s">
        <v>17</v>
      </c>
      <c r="F186" s="2" t="s">
        <v>18</v>
      </c>
      <c r="G186" s="2" t="s">
        <v>34</v>
      </c>
      <c r="H186" s="2" t="s">
        <v>182</v>
      </c>
      <c r="I186" s="2" t="s">
        <v>44</v>
      </c>
      <c r="J186" s="2" t="s">
        <v>115</v>
      </c>
      <c r="K186" s="2" t="s">
        <v>39</v>
      </c>
      <c r="L186" s="2" t="s">
        <v>40</v>
      </c>
      <c r="M186" s="2" t="s">
        <v>22</v>
      </c>
      <c r="N186" s="2" t="s">
        <v>24</v>
      </c>
      <c r="O186" s="2" t="s">
        <v>343</v>
      </c>
    </row>
    <row r="187" spans="1:15" x14ac:dyDescent="0.3">
      <c r="A187" s="22" t="str">
        <f t="shared" si="2"/>
        <v>53020403</v>
      </c>
      <c r="B187" s="1" t="s">
        <v>344</v>
      </c>
      <c r="C187" s="4">
        <v>9.4999999999999998E-3</v>
      </c>
      <c r="D187" t="s">
        <v>29</v>
      </c>
      <c r="E187" t="s">
        <v>17</v>
      </c>
      <c r="F187" t="s">
        <v>18</v>
      </c>
      <c r="G187" t="s">
        <v>34</v>
      </c>
      <c r="H187" t="s">
        <v>182</v>
      </c>
      <c r="I187" t="s">
        <v>44</v>
      </c>
      <c r="J187" t="s">
        <v>115</v>
      </c>
      <c r="K187" t="s">
        <v>39</v>
      </c>
      <c r="L187" t="s">
        <v>40</v>
      </c>
      <c r="M187" t="s">
        <v>19</v>
      </c>
      <c r="N187" t="s">
        <v>27</v>
      </c>
      <c r="O187" t="s">
        <v>343</v>
      </c>
    </row>
    <row r="188" spans="1:15" x14ac:dyDescent="0.3">
      <c r="A188" s="22" t="str">
        <f t="shared" si="2"/>
        <v>53020404</v>
      </c>
      <c r="B188" s="10" t="s">
        <v>345</v>
      </c>
      <c r="C188" s="11">
        <v>0.01</v>
      </c>
      <c r="D188" s="2" t="s">
        <v>29</v>
      </c>
      <c r="E188" s="2" t="s">
        <v>17</v>
      </c>
      <c r="F188" s="2" t="s">
        <v>18</v>
      </c>
      <c r="G188" s="2" t="s">
        <v>34</v>
      </c>
      <c r="H188" s="2" t="s">
        <v>182</v>
      </c>
      <c r="I188" s="2" t="s">
        <v>44</v>
      </c>
      <c r="J188" s="2" t="s">
        <v>115</v>
      </c>
      <c r="K188" s="2" t="s">
        <v>44</v>
      </c>
      <c r="L188" s="2" t="s">
        <v>45</v>
      </c>
      <c r="M188" s="2" t="s">
        <v>22</v>
      </c>
      <c r="N188" s="2" t="s">
        <v>24</v>
      </c>
      <c r="O188" s="2" t="s">
        <v>346</v>
      </c>
    </row>
    <row r="189" spans="1:15" x14ac:dyDescent="0.3">
      <c r="A189" s="22" t="str">
        <f t="shared" si="2"/>
        <v>53020404</v>
      </c>
      <c r="B189" s="1" t="s">
        <v>347</v>
      </c>
      <c r="C189" s="4">
        <v>9.4999999999999998E-3</v>
      </c>
      <c r="D189" t="s">
        <v>29</v>
      </c>
      <c r="E189" t="s">
        <v>17</v>
      </c>
      <c r="F189" t="s">
        <v>18</v>
      </c>
      <c r="G189" t="s">
        <v>34</v>
      </c>
      <c r="H189" t="s">
        <v>182</v>
      </c>
      <c r="I189" t="s">
        <v>44</v>
      </c>
      <c r="J189" t="s">
        <v>115</v>
      </c>
      <c r="K189" t="s">
        <v>44</v>
      </c>
      <c r="L189" t="s">
        <v>45</v>
      </c>
      <c r="M189" t="s">
        <v>19</v>
      </c>
      <c r="N189" t="s">
        <v>27</v>
      </c>
      <c r="O189" t="s">
        <v>346</v>
      </c>
    </row>
    <row r="190" spans="1:15" x14ac:dyDescent="0.3">
      <c r="A190" s="22" t="str">
        <f t="shared" si="2"/>
        <v>53020405</v>
      </c>
      <c r="B190" s="10" t="s">
        <v>348</v>
      </c>
      <c r="C190" s="11">
        <v>0.02</v>
      </c>
      <c r="D190" s="2" t="s">
        <v>29</v>
      </c>
      <c r="E190" s="2" t="s">
        <v>17</v>
      </c>
      <c r="F190" s="2" t="s">
        <v>18</v>
      </c>
      <c r="G190" s="2" t="s">
        <v>34</v>
      </c>
      <c r="H190" s="2" t="s">
        <v>182</v>
      </c>
      <c r="I190" s="2" t="s">
        <v>44</v>
      </c>
      <c r="J190" s="2" t="s">
        <v>115</v>
      </c>
      <c r="K190" s="2" t="s">
        <v>49</v>
      </c>
      <c r="L190" s="2" t="s">
        <v>50</v>
      </c>
      <c r="M190" s="2" t="s">
        <v>22</v>
      </c>
      <c r="N190" s="2" t="s">
        <v>24</v>
      </c>
      <c r="O190" s="2" t="s">
        <v>349</v>
      </c>
    </row>
    <row r="191" spans="1:15" x14ac:dyDescent="0.3">
      <c r="A191" s="22" t="str">
        <f t="shared" si="2"/>
        <v>53020405</v>
      </c>
      <c r="B191" s="1" t="s">
        <v>350</v>
      </c>
      <c r="C191" s="4">
        <v>1.9E-2</v>
      </c>
      <c r="D191" t="s">
        <v>29</v>
      </c>
      <c r="E191" t="s">
        <v>17</v>
      </c>
      <c r="F191" t="s">
        <v>18</v>
      </c>
      <c r="G191" t="s">
        <v>34</v>
      </c>
      <c r="H191" t="s">
        <v>182</v>
      </c>
      <c r="I191" t="s">
        <v>44</v>
      </c>
      <c r="J191" t="s">
        <v>115</v>
      </c>
      <c r="K191" t="s">
        <v>49</v>
      </c>
      <c r="L191" t="s">
        <v>50</v>
      </c>
      <c r="M191" t="s">
        <v>19</v>
      </c>
      <c r="N191" t="s">
        <v>27</v>
      </c>
      <c r="O191" t="s">
        <v>349</v>
      </c>
    </row>
    <row r="192" spans="1:15" x14ac:dyDescent="0.3">
      <c r="A192" s="22" t="str">
        <f t="shared" si="2"/>
        <v>53020406</v>
      </c>
      <c r="B192" s="10" t="s">
        <v>351</v>
      </c>
      <c r="C192" s="11">
        <v>0.03</v>
      </c>
      <c r="D192" s="2" t="s">
        <v>29</v>
      </c>
      <c r="E192" s="2" t="s">
        <v>17</v>
      </c>
      <c r="F192" s="2" t="s">
        <v>18</v>
      </c>
      <c r="G192" s="2" t="s">
        <v>34</v>
      </c>
      <c r="H192" s="2" t="s">
        <v>182</v>
      </c>
      <c r="I192" s="2" t="s">
        <v>44</v>
      </c>
      <c r="J192" s="2" t="s">
        <v>115</v>
      </c>
      <c r="K192" s="2" t="s">
        <v>54</v>
      </c>
      <c r="L192" s="2" t="s">
        <v>55</v>
      </c>
      <c r="M192" s="2" t="s">
        <v>22</v>
      </c>
      <c r="N192" s="2" t="s">
        <v>24</v>
      </c>
      <c r="O192" s="2" t="s">
        <v>352</v>
      </c>
    </row>
    <row r="193" spans="1:15" x14ac:dyDescent="0.3">
      <c r="A193" s="22" t="str">
        <f t="shared" si="2"/>
        <v>53020406</v>
      </c>
      <c r="B193" s="1" t="s">
        <v>353</v>
      </c>
      <c r="C193" s="4">
        <v>2.8499999999999998E-2</v>
      </c>
      <c r="D193" t="s">
        <v>29</v>
      </c>
      <c r="E193" t="s">
        <v>17</v>
      </c>
      <c r="F193" t="s">
        <v>18</v>
      </c>
      <c r="G193" t="s">
        <v>34</v>
      </c>
      <c r="H193" t="s">
        <v>182</v>
      </c>
      <c r="I193" t="s">
        <v>44</v>
      </c>
      <c r="J193" t="s">
        <v>115</v>
      </c>
      <c r="K193" t="s">
        <v>54</v>
      </c>
      <c r="L193" t="s">
        <v>55</v>
      </c>
      <c r="M193" t="s">
        <v>19</v>
      </c>
      <c r="N193" t="s">
        <v>27</v>
      </c>
      <c r="O193" t="s">
        <v>352</v>
      </c>
    </row>
    <row r="194" spans="1:15" x14ac:dyDescent="0.3">
      <c r="A194" s="22" t="str">
        <f t="shared" si="2"/>
        <v>53020407</v>
      </c>
      <c r="B194" s="10" t="s">
        <v>354</v>
      </c>
      <c r="C194" s="11">
        <v>0.05</v>
      </c>
      <c r="D194" s="2" t="s">
        <v>29</v>
      </c>
      <c r="E194" s="2" t="s">
        <v>17</v>
      </c>
      <c r="F194" s="2" t="s">
        <v>18</v>
      </c>
      <c r="G194" s="2" t="s">
        <v>34</v>
      </c>
      <c r="H194" s="2" t="s">
        <v>182</v>
      </c>
      <c r="I194" s="2" t="s">
        <v>44</v>
      </c>
      <c r="J194" s="2" t="s">
        <v>115</v>
      </c>
      <c r="K194" s="2" t="s">
        <v>204</v>
      </c>
      <c r="L194" s="2" t="s">
        <v>205</v>
      </c>
      <c r="M194" s="2" t="s">
        <v>22</v>
      </c>
      <c r="N194" s="2" t="s">
        <v>24</v>
      </c>
      <c r="O194" s="2" t="s">
        <v>355</v>
      </c>
    </row>
    <row r="195" spans="1:15" x14ac:dyDescent="0.3">
      <c r="A195" s="22" t="str">
        <f t="shared" ref="A195:A258" si="3">LEFT(B195,8)</f>
        <v>53020407</v>
      </c>
      <c r="B195" s="1" t="s">
        <v>356</v>
      </c>
      <c r="C195" s="4">
        <v>4.7500000000000001E-2</v>
      </c>
      <c r="D195" t="s">
        <v>29</v>
      </c>
      <c r="E195" t="s">
        <v>17</v>
      </c>
      <c r="F195" t="s">
        <v>18</v>
      </c>
      <c r="G195" t="s">
        <v>34</v>
      </c>
      <c r="H195" t="s">
        <v>182</v>
      </c>
      <c r="I195" t="s">
        <v>44</v>
      </c>
      <c r="J195" t="s">
        <v>115</v>
      </c>
      <c r="K195" t="s">
        <v>204</v>
      </c>
      <c r="L195" t="s">
        <v>205</v>
      </c>
      <c r="M195" t="s">
        <v>19</v>
      </c>
      <c r="N195" t="s">
        <v>27</v>
      </c>
      <c r="O195" t="s">
        <v>355</v>
      </c>
    </row>
    <row r="196" spans="1:15" x14ac:dyDescent="0.3">
      <c r="A196" s="22" t="str">
        <f t="shared" si="3"/>
        <v>53020408</v>
      </c>
      <c r="B196" s="10" t="s">
        <v>357</v>
      </c>
      <c r="C196" s="11">
        <v>7.0000000000000007E-2</v>
      </c>
      <c r="D196" s="2" t="s">
        <v>29</v>
      </c>
      <c r="E196" s="2" t="s">
        <v>17</v>
      </c>
      <c r="F196" s="2" t="s">
        <v>18</v>
      </c>
      <c r="G196" s="2" t="s">
        <v>34</v>
      </c>
      <c r="H196" s="2" t="s">
        <v>182</v>
      </c>
      <c r="I196" s="2" t="s">
        <v>44</v>
      </c>
      <c r="J196" s="2" t="s">
        <v>115</v>
      </c>
      <c r="K196" s="2" t="s">
        <v>209</v>
      </c>
      <c r="L196" s="2" t="s">
        <v>210</v>
      </c>
      <c r="M196" s="2" t="s">
        <v>22</v>
      </c>
      <c r="N196" s="2" t="s">
        <v>24</v>
      </c>
      <c r="O196" s="2" t="s">
        <v>358</v>
      </c>
    </row>
    <row r="197" spans="1:15" x14ac:dyDescent="0.3">
      <c r="A197" s="22" t="str">
        <f t="shared" si="3"/>
        <v>53020408</v>
      </c>
      <c r="B197" s="1" t="s">
        <v>359</v>
      </c>
      <c r="C197" s="4">
        <v>6.6500000000000004E-2</v>
      </c>
      <c r="D197" t="s">
        <v>29</v>
      </c>
      <c r="E197" t="s">
        <v>17</v>
      </c>
      <c r="F197" t="s">
        <v>18</v>
      </c>
      <c r="G197" t="s">
        <v>34</v>
      </c>
      <c r="H197" t="s">
        <v>182</v>
      </c>
      <c r="I197" t="s">
        <v>44</v>
      </c>
      <c r="J197" t="s">
        <v>115</v>
      </c>
      <c r="K197" t="s">
        <v>209</v>
      </c>
      <c r="L197" t="s">
        <v>210</v>
      </c>
      <c r="M197" t="s">
        <v>19</v>
      </c>
      <c r="N197" t="s">
        <v>27</v>
      </c>
      <c r="O197" t="s">
        <v>358</v>
      </c>
    </row>
    <row r="198" spans="1:15" x14ac:dyDescent="0.3">
      <c r="A198" s="22" t="str">
        <f t="shared" si="3"/>
        <v>53020409</v>
      </c>
      <c r="B198" s="10" t="s">
        <v>360</v>
      </c>
      <c r="C198" s="11">
        <v>0.09</v>
      </c>
      <c r="D198" s="2" t="s">
        <v>29</v>
      </c>
      <c r="E198" s="2" t="s">
        <v>17</v>
      </c>
      <c r="F198" s="2" t="s">
        <v>18</v>
      </c>
      <c r="G198" s="2" t="s">
        <v>34</v>
      </c>
      <c r="H198" s="2" t="s">
        <v>182</v>
      </c>
      <c r="I198" s="2" t="s">
        <v>44</v>
      </c>
      <c r="J198" s="2" t="s">
        <v>115</v>
      </c>
      <c r="K198" s="2" t="s">
        <v>214</v>
      </c>
      <c r="L198" s="2" t="s">
        <v>215</v>
      </c>
      <c r="M198" s="2" t="s">
        <v>22</v>
      </c>
      <c r="N198" s="2" t="s">
        <v>24</v>
      </c>
      <c r="O198" s="2" t="s">
        <v>361</v>
      </c>
    </row>
    <row r="199" spans="1:15" x14ac:dyDescent="0.3">
      <c r="A199" s="22" t="str">
        <f t="shared" si="3"/>
        <v>53020409</v>
      </c>
      <c r="B199" s="1" t="s">
        <v>362</v>
      </c>
      <c r="C199" s="4">
        <v>8.5499999999999993E-2</v>
      </c>
      <c r="D199" t="s">
        <v>29</v>
      </c>
      <c r="E199" t="s">
        <v>17</v>
      </c>
      <c r="F199" t="s">
        <v>18</v>
      </c>
      <c r="G199" t="s">
        <v>34</v>
      </c>
      <c r="H199" t="s">
        <v>182</v>
      </c>
      <c r="I199" t="s">
        <v>44</v>
      </c>
      <c r="J199" t="s">
        <v>115</v>
      </c>
      <c r="K199" t="s">
        <v>214</v>
      </c>
      <c r="L199" t="s">
        <v>215</v>
      </c>
      <c r="M199" t="s">
        <v>19</v>
      </c>
      <c r="N199" t="s">
        <v>27</v>
      </c>
      <c r="O199" t="s">
        <v>361</v>
      </c>
    </row>
    <row r="200" spans="1:15" x14ac:dyDescent="0.3">
      <c r="A200" s="22" t="str">
        <f t="shared" si="3"/>
        <v>53020410</v>
      </c>
      <c r="B200" s="10" t="s">
        <v>363</v>
      </c>
      <c r="C200" s="11">
        <v>0.11</v>
      </c>
      <c r="D200" s="2" t="s">
        <v>29</v>
      </c>
      <c r="E200" s="2" t="s">
        <v>17</v>
      </c>
      <c r="F200" s="2" t="s">
        <v>18</v>
      </c>
      <c r="G200" s="2" t="s">
        <v>34</v>
      </c>
      <c r="H200" s="2" t="s">
        <v>182</v>
      </c>
      <c r="I200" s="2" t="s">
        <v>44</v>
      </c>
      <c r="J200" s="2" t="s">
        <v>115</v>
      </c>
      <c r="K200" s="2" t="s">
        <v>219</v>
      </c>
      <c r="L200" s="2" t="s">
        <v>220</v>
      </c>
      <c r="M200" s="2" t="s">
        <v>22</v>
      </c>
      <c r="N200" s="2" t="s">
        <v>24</v>
      </c>
      <c r="O200" s="2" t="s">
        <v>364</v>
      </c>
    </row>
    <row r="201" spans="1:15" x14ac:dyDescent="0.3">
      <c r="A201" s="22" t="str">
        <f t="shared" si="3"/>
        <v>53020410</v>
      </c>
      <c r="B201" s="1" t="s">
        <v>365</v>
      </c>
      <c r="C201" s="4">
        <v>0.1045</v>
      </c>
      <c r="D201" t="s">
        <v>29</v>
      </c>
      <c r="E201" t="s">
        <v>17</v>
      </c>
      <c r="F201" t="s">
        <v>18</v>
      </c>
      <c r="G201" t="s">
        <v>34</v>
      </c>
      <c r="H201" t="s">
        <v>182</v>
      </c>
      <c r="I201" t="s">
        <v>44</v>
      </c>
      <c r="J201" t="s">
        <v>115</v>
      </c>
      <c r="K201" t="s">
        <v>219</v>
      </c>
      <c r="L201" t="s">
        <v>220</v>
      </c>
      <c r="M201" t="s">
        <v>19</v>
      </c>
      <c r="N201" t="s">
        <v>27</v>
      </c>
      <c r="O201" t="s">
        <v>364</v>
      </c>
    </row>
    <row r="202" spans="1:15" x14ac:dyDescent="0.3">
      <c r="A202" s="22" t="str">
        <f t="shared" si="3"/>
        <v>53020411</v>
      </c>
      <c r="B202" s="10" t="s">
        <v>366</v>
      </c>
      <c r="C202" s="11">
        <v>0.14000000000000001</v>
      </c>
      <c r="D202" s="2" t="s">
        <v>29</v>
      </c>
      <c r="E202" s="2" t="s">
        <v>17</v>
      </c>
      <c r="F202" s="2" t="s">
        <v>18</v>
      </c>
      <c r="G202" s="2" t="s">
        <v>34</v>
      </c>
      <c r="H202" s="2" t="s">
        <v>182</v>
      </c>
      <c r="I202" s="2" t="s">
        <v>44</v>
      </c>
      <c r="J202" s="2" t="s">
        <v>115</v>
      </c>
      <c r="K202" s="2" t="s">
        <v>224</v>
      </c>
      <c r="L202" s="2" t="s">
        <v>225</v>
      </c>
      <c r="M202" s="2" t="s">
        <v>22</v>
      </c>
      <c r="N202" s="2" t="s">
        <v>24</v>
      </c>
      <c r="O202" s="2" t="s">
        <v>367</v>
      </c>
    </row>
    <row r="203" spans="1:15" x14ac:dyDescent="0.3">
      <c r="A203" s="22" t="str">
        <f t="shared" si="3"/>
        <v>53020411</v>
      </c>
      <c r="B203" s="1" t="s">
        <v>368</v>
      </c>
      <c r="C203" s="4">
        <v>0.13300000000000001</v>
      </c>
      <c r="D203" t="s">
        <v>29</v>
      </c>
      <c r="E203" t="s">
        <v>17</v>
      </c>
      <c r="F203" t="s">
        <v>18</v>
      </c>
      <c r="G203" t="s">
        <v>34</v>
      </c>
      <c r="H203" t="s">
        <v>182</v>
      </c>
      <c r="I203" t="s">
        <v>44</v>
      </c>
      <c r="J203" t="s">
        <v>115</v>
      </c>
      <c r="K203" t="s">
        <v>224</v>
      </c>
      <c r="L203" t="s">
        <v>225</v>
      </c>
      <c r="M203" t="s">
        <v>19</v>
      </c>
      <c r="N203" t="s">
        <v>27</v>
      </c>
      <c r="O203" t="s">
        <v>367</v>
      </c>
    </row>
    <row r="204" spans="1:15" x14ac:dyDescent="0.3">
      <c r="A204" s="22" t="str">
        <f t="shared" si="3"/>
        <v>53020412</v>
      </c>
      <c r="B204" s="10" t="s">
        <v>369</v>
      </c>
      <c r="C204" s="11">
        <v>0.18</v>
      </c>
      <c r="D204" s="2" t="s">
        <v>29</v>
      </c>
      <c r="E204" s="2" t="s">
        <v>17</v>
      </c>
      <c r="F204" s="2" t="s">
        <v>18</v>
      </c>
      <c r="G204" s="2" t="s">
        <v>34</v>
      </c>
      <c r="H204" s="2" t="s">
        <v>182</v>
      </c>
      <c r="I204" s="2" t="s">
        <v>44</v>
      </c>
      <c r="J204" s="2" t="s">
        <v>115</v>
      </c>
      <c r="K204" s="2" t="s">
        <v>229</v>
      </c>
      <c r="L204" s="2" t="s">
        <v>230</v>
      </c>
      <c r="M204" s="2" t="s">
        <v>22</v>
      </c>
      <c r="N204" s="2" t="s">
        <v>24</v>
      </c>
      <c r="O204" s="2" t="s">
        <v>370</v>
      </c>
    </row>
    <row r="205" spans="1:15" x14ac:dyDescent="0.3">
      <c r="A205" s="22" t="str">
        <f t="shared" si="3"/>
        <v>53020412</v>
      </c>
      <c r="B205" s="1" t="s">
        <v>371</v>
      </c>
      <c r="C205" s="4">
        <v>0.17099999999999999</v>
      </c>
      <c r="D205" t="s">
        <v>29</v>
      </c>
      <c r="E205" t="s">
        <v>17</v>
      </c>
      <c r="F205" t="s">
        <v>18</v>
      </c>
      <c r="G205" t="s">
        <v>34</v>
      </c>
      <c r="H205" t="s">
        <v>182</v>
      </c>
      <c r="I205" t="s">
        <v>44</v>
      </c>
      <c r="J205" t="s">
        <v>115</v>
      </c>
      <c r="K205" t="s">
        <v>229</v>
      </c>
      <c r="L205" t="s">
        <v>230</v>
      </c>
      <c r="M205" t="s">
        <v>19</v>
      </c>
      <c r="N205" t="s">
        <v>27</v>
      </c>
      <c r="O205" t="s">
        <v>370</v>
      </c>
    </row>
    <row r="206" spans="1:15" x14ac:dyDescent="0.3">
      <c r="A206" s="22" t="str">
        <f t="shared" si="3"/>
        <v>53020413</v>
      </c>
      <c r="B206" s="10" t="s">
        <v>372</v>
      </c>
      <c r="C206" s="11">
        <v>0.23</v>
      </c>
      <c r="D206" s="2" t="s">
        <v>29</v>
      </c>
      <c r="E206" s="2" t="s">
        <v>17</v>
      </c>
      <c r="F206" s="2" t="s">
        <v>18</v>
      </c>
      <c r="G206" s="2" t="s">
        <v>34</v>
      </c>
      <c r="H206" s="2" t="s">
        <v>182</v>
      </c>
      <c r="I206" s="2" t="s">
        <v>44</v>
      </c>
      <c r="J206" s="2" t="s">
        <v>115</v>
      </c>
      <c r="K206" s="2" t="s">
        <v>234</v>
      </c>
      <c r="L206" s="2" t="s">
        <v>235</v>
      </c>
      <c r="M206" s="2" t="s">
        <v>22</v>
      </c>
      <c r="N206" s="2" t="s">
        <v>24</v>
      </c>
      <c r="O206" s="2" t="s">
        <v>373</v>
      </c>
    </row>
    <row r="207" spans="1:15" x14ac:dyDescent="0.3">
      <c r="A207" s="22" t="str">
        <f t="shared" si="3"/>
        <v>53020413</v>
      </c>
      <c r="B207" s="1" t="s">
        <v>374</v>
      </c>
      <c r="C207" s="4">
        <v>0.2185</v>
      </c>
      <c r="D207" t="s">
        <v>29</v>
      </c>
      <c r="E207" t="s">
        <v>17</v>
      </c>
      <c r="F207" t="s">
        <v>18</v>
      </c>
      <c r="G207" t="s">
        <v>34</v>
      </c>
      <c r="H207" t="s">
        <v>182</v>
      </c>
      <c r="I207" t="s">
        <v>44</v>
      </c>
      <c r="J207" t="s">
        <v>115</v>
      </c>
      <c r="K207" t="s">
        <v>234</v>
      </c>
      <c r="L207" t="s">
        <v>235</v>
      </c>
      <c r="M207" t="s">
        <v>19</v>
      </c>
      <c r="N207" t="s">
        <v>27</v>
      </c>
      <c r="O207" t="s">
        <v>373</v>
      </c>
    </row>
    <row r="208" spans="1:15" x14ac:dyDescent="0.3">
      <c r="A208" s="22" t="str">
        <f t="shared" si="3"/>
        <v>53020414</v>
      </c>
      <c r="B208" s="10" t="s">
        <v>375</v>
      </c>
      <c r="C208" s="11">
        <v>0.23</v>
      </c>
      <c r="D208" s="2" t="s">
        <v>29</v>
      </c>
      <c r="E208" s="2" t="s">
        <v>17</v>
      </c>
      <c r="F208" s="2" t="s">
        <v>18</v>
      </c>
      <c r="G208" s="2" t="s">
        <v>34</v>
      </c>
      <c r="H208" s="2" t="s">
        <v>182</v>
      </c>
      <c r="I208" s="2" t="s">
        <v>44</v>
      </c>
      <c r="J208" s="2" t="s">
        <v>115</v>
      </c>
      <c r="K208" s="2" t="s">
        <v>239</v>
      </c>
      <c r="L208" s="2" t="s">
        <v>240</v>
      </c>
      <c r="M208" s="2" t="s">
        <v>22</v>
      </c>
      <c r="N208" s="2" t="s">
        <v>24</v>
      </c>
      <c r="O208" s="2" t="s">
        <v>376</v>
      </c>
    </row>
    <row r="209" spans="1:15" x14ac:dyDescent="0.3">
      <c r="A209" s="22" t="str">
        <f t="shared" si="3"/>
        <v>53020414</v>
      </c>
      <c r="B209" s="1" t="s">
        <v>377</v>
      </c>
      <c r="C209" s="4">
        <v>0.2185</v>
      </c>
      <c r="D209" t="s">
        <v>29</v>
      </c>
      <c r="E209" t="s">
        <v>17</v>
      </c>
      <c r="F209" t="s">
        <v>18</v>
      </c>
      <c r="G209" t="s">
        <v>34</v>
      </c>
      <c r="H209" t="s">
        <v>182</v>
      </c>
      <c r="I209" t="s">
        <v>44</v>
      </c>
      <c r="J209" t="s">
        <v>115</v>
      </c>
      <c r="K209" t="s">
        <v>239</v>
      </c>
      <c r="L209" t="s">
        <v>240</v>
      </c>
      <c r="M209" t="s">
        <v>19</v>
      </c>
      <c r="N209" t="s">
        <v>27</v>
      </c>
      <c r="O209" t="s">
        <v>376</v>
      </c>
    </row>
    <row r="210" spans="1:15" x14ac:dyDescent="0.3">
      <c r="A210" s="22" t="str">
        <f t="shared" si="3"/>
        <v>53020500</v>
      </c>
      <c r="B210" s="10" t="s">
        <v>378</v>
      </c>
      <c r="C210" s="11">
        <v>60</v>
      </c>
      <c r="D210" s="2" t="s">
        <v>16</v>
      </c>
      <c r="E210" s="2" t="s">
        <v>17</v>
      </c>
      <c r="F210" s="2" t="s">
        <v>18</v>
      </c>
      <c r="G210" s="2" t="s">
        <v>34</v>
      </c>
      <c r="H210" s="2" t="s">
        <v>182</v>
      </c>
      <c r="I210" s="2" t="s">
        <v>49</v>
      </c>
      <c r="J210" s="2" t="s">
        <v>140</v>
      </c>
      <c r="K210" s="2" t="s">
        <v>22</v>
      </c>
      <c r="L210" s="2" t="s">
        <v>23</v>
      </c>
      <c r="M210" s="2" t="s">
        <v>22</v>
      </c>
      <c r="N210" s="2" t="s">
        <v>24</v>
      </c>
      <c r="O210" s="2" t="s">
        <v>379</v>
      </c>
    </row>
    <row r="211" spans="1:15" x14ac:dyDescent="0.3">
      <c r="A211" s="22" t="str">
        <f t="shared" si="3"/>
        <v>53020500</v>
      </c>
      <c r="B211" s="1" t="s">
        <v>380</v>
      </c>
      <c r="C211" s="4">
        <v>57</v>
      </c>
      <c r="D211" t="s">
        <v>16</v>
      </c>
      <c r="E211" t="s">
        <v>17</v>
      </c>
      <c r="F211" t="s">
        <v>18</v>
      </c>
      <c r="G211" t="s">
        <v>34</v>
      </c>
      <c r="H211" t="s">
        <v>182</v>
      </c>
      <c r="I211" t="s">
        <v>49</v>
      </c>
      <c r="J211" t="s">
        <v>140</v>
      </c>
      <c r="K211" t="s">
        <v>22</v>
      </c>
      <c r="L211" t="s">
        <v>23</v>
      </c>
      <c r="M211" t="s">
        <v>19</v>
      </c>
      <c r="N211" t="s">
        <v>27</v>
      </c>
      <c r="O211" t="s">
        <v>379</v>
      </c>
    </row>
    <row r="212" spans="1:15" x14ac:dyDescent="0.3">
      <c r="A212" s="22" t="str">
        <f t="shared" si="3"/>
        <v>53020501</v>
      </c>
      <c r="B212" s="10" t="s">
        <v>381</v>
      </c>
      <c r="C212" s="11">
        <v>0.02</v>
      </c>
      <c r="D212" s="2" t="s">
        <v>29</v>
      </c>
      <c r="E212" s="2" t="s">
        <v>17</v>
      </c>
      <c r="F212" s="2" t="s">
        <v>18</v>
      </c>
      <c r="G212" s="2" t="s">
        <v>34</v>
      </c>
      <c r="H212" s="2" t="s">
        <v>182</v>
      </c>
      <c r="I212" s="2" t="s">
        <v>49</v>
      </c>
      <c r="J212" s="2" t="s">
        <v>140</v>
      </c>
      <c r="K212" s="2" t="s">
        <v>19</v>
      </c>
      <c r="L212" s="2" t="s">
        <v>30</v>
      </c>
      <c r="M212" s="2" t="s">
        <v>22</v>
      </c>
      <c r="N212" s="2" t="s">
        <v>24</v>
      </c>
      <c r="O212" s="2" t="s">
        <v>382</v>
      </c>
    </row>
    <row r="213" spans="1:15" x14ac:dyDescent="0.3">
      <c r="A213" s="22" t="str">
        <f t="shared" si="3"/>
        <v>53020501</v>
      </c>
      <c r="B213" s="1" t="s">
        <v>383</v>
      </c>
      <c r="C213" s="4">
        <v>1.9E-2</v>
      </c>
      <c r="D213" t="s">
        <v>29</v>
      </c>
      <c r="E213" t="s">
        <v>17</v>
      </c>
      <c r="F213" t="s">
        <v>18</v>
      </c>
      <c r="G213" t="s">
        <v>34</v>
      </c>
      <c r="H213" t="s">
        <v>182</v>
      </c>
      <c r="I213" t="s">
        <v>49</v>
      </c>
      <c r="J213" t="s">
        <v>140</v>
      </c>
      <c r="K213" t="s">
        <v>19</v>
      </c>
      <c r="L213" t="s">
        <v>30</v>
      </c>
      <c r="M213" t="s">
        <v>19</v>
      </c>
      <c r="N213" t="s">
        <v>27</v>
      </c>
      <c r="O213" t="s">
        <v>382</v>
      </c>
    </row>
    <row r="214" spans="1:15" x14ac:dyDescent="0.3">
      <c r="A214" s="22" t="str">
        <f t="shared" si="3"/>
        <v>53020502</v>
      </c>
      <c r="B214" s="10" t="s">
        <v>384</v>
      </c>
      <c r="C214" s="11">
        <v>0.05</v>
      </c>
      <c r="D214" s="2" t="s">
        <v>29</v>
      </c>
      <c r="E214" s="2" t="s">
        <v>17</v>
      </c>
      <c r="F214" s="2" t="s">
        <v>18</v>
      </c>
      <c r="G214" s="2" t="s">
        <v>34</v>
      </c>
      <c r="H214" s="2" t="s">
        <v>182</v>
      </c>
      <c r="I214" s="2" t="s">
        <v>49</v>
      </c>
      <c r="J214" s="2" t="s">
        <v>140</v>
      </c>
      <c r="K214" s="2" t="s">
        <v>34</v>
      </c>
      <c r="L214" s="2" t="s">
        <v>35</v>
      </c>
      <c r="M214" s="2" t="s">
        <v>22</v>
      </c>
      <c r="N214" s="2" t="s">
        <v>24</v>
      </c>
      <c r="O214" s="2" t="s">
        <v>385</v>
      </c>
    </row>
    <row r="215" spans="1:15" x14ac:dyDescent="0.3">
      <c r="A215" s="22" t="str">
        <f t="shared" si="3"/>
        <v>53020502</v>
      </c>
      <c r="B215" s="1" t="s">
        <v>386</v>
      </c>
      <c r="C215" s="4">
        <v>4.7500000000000001E-2</v>
      </c>
      <c r="D215" t="s">
        <v>29</v>
      </c>
      <c r="E215" t="s">
        <v>17</v>
      </c>
      <c r="F215" t="s">
        <v>18</v>
      </c>
      <c r="G215" t="s">
        <v>34</v>
      </c>
      <c r="H215" t="s">
        <v>182</v>
      </c>
      <c r="I215" t="s">
        <v>49</v>
      </c>
      <c r="J215" t="s">
        <v>140</v>
      </c>
      <c r="K215" t="s">
        <v>34</v>
      </c>
      <c r="L215" t="s">
        <v>35</v>
      </c>
      <c r="M215" t="s">
        <v>19</v>
      </c>
      <c r="N215" t="s">
        <v>27</v>
      </c>
      <c r="O215" t="s">
        <v>385</v>
      </c>
    </row>
    <row r="216" spans="1:15" x14ac:dyDescent="0.3">
      <c r="A216" s="22" t="str">
        <f t="shared" si="3"/>
        <v>53020503</v>
      </c>
      <c r="B216" s="10" t="s">
        <v>387</v>
      </c>
      <c r="C216" s="11">
        <v>0.09</v>
      </c>
      <c r="D216" s="2" t="s">
        <v>29</v>
      </c>
      <c r="E216" s="2" t="s">
        <v>17</v>
      </c>
      <c r="F216" s="2" t="s">
        <v>18</v>
      </c>
      <c r="G216" s="2" t="s">
        <v>34</v>
      </c>
      <c r="H216" s="2" t="s">
        <v>182</v>
      </c>
      <c r="I216" s="2" t="s">
        <v>49</v>
      </c>
      <c r="J216" s="2" t="s">
        <v>140</v>
      </c>
      <c r="K216" s="2" t="s">
        <v>39</v>
      </c>
      <c r="L216" s="2" t="s">
        <v>40</v>
      </c>
      <c r="M216" s="2" t="s">
        <v>22</v>
      </c>
      <c r="N216" s="2" t="s">
        <v>24</v>
      </c>
      <c r="O216" s="2" t="s">
        <v>388</v>
      </c>
    </row>
    <row r="217" spans="1:15" x14ac:dyDescent="0.3">
      <c r="A217" s="22" t="str">
        <f t="shared" si="3"/>
        <v>53020503</v>
      </c>
      <c r="B217" s="1" t="s">
        <v>389</v>
      </c>
      <c r="C217" s="4">
        <v>8.5499999999999993E-2</v>
      </c>
      <c r="D217" t="s">
        <v>29</v>
      </c>
      <c r="E217" t="s">
        <v>17</v>
      </c>
      <c r="F217" t="s">
        <v>18</v>
      </c>
      <c r="G217" t="s">
        <v>34</v>
      </c>
      <c r="H217" t="s">
        <v>182</v>
      </c>
      <c r="I217" t="s">
        <v>49</v>
      </c>
      <c r="J217" t="s">
        <v>140</v>
      </c>
      <c r="K217" t="s">
        <v>39</v>
      </c>
      <c r="L217" t="s">
        <v>40</v>
      </c>
      <c r="M217" t="s">
        <v>19</v>
      </c>
      <c r="N217" t="s">
        <v>27</v>
      </c>
      <c r="O217" t="s">
        <v>388</v>
      </c>
    </row>
    <row r="218" spans="1:15" x14ac:dyDescent="0.3">
      <c r="A218" s="22" t="str">
        <f t="shared" si="3"/>
        <v>53020504</v>
      </c>
      <c r="B218" s="10" t="s">
        <v>390</v>
      </c>
      <c r="C218" s="11">
        <v>0.15</v>
      </c>
      <c r="D218" s="2" t="s">
        <v>29</v>
      </c>
      <c r="E218" s="2" t="s">
        <v>17</v>
      </c>
      <c r="F218" s="2" t="s">
        <v>18</v>
      </c>
      <c r="G218" s="2" t="s">
        <v>34</v>
      </c>
      <c r="H218" s="2" t="s">
        <v>182</v>
      </c>
      <c r="I218" s="2" t="s">
        <v>49</v>
      </c>
      <c r="J218" s="2" t="s">
        <v>140</v>
      </c>
      <c r="K218" s="2" t="s">
        <v>44</v>
      </c>
      <c r="L218" s="2" t="s">
        <v>45</v>
      </c>
      <c r="M218" s="2" t="s">
        <v>22</v>
      </c>
      <c r="N218" s="2" t="s">
        <v>24</v>
      </c>
      <c r="O218" s="2" t="s">
        <v>391</v>
      </c>
    </row>
    <row r="219" spans="1:15" x14ac:dyDescent="0.3">
      <c r="A219" s="22" t="str">
        <f t="shared" si="3"/>
        <v>53020504</v>
      </c>
      <c r="B219" s="1" t="s">
        <v>392</v>
      </c>
      <c r="C219" s="4">
        <v>0.14249999999999999</v>
      </c>
      <c r="D219" t="s">
        <v>29</v>
      </c>
      <c r="E219" t="s">
        <v>17</v>
      </c>
      <c r="F219" t="s">
        <v>18</v>
      </c>
      <c r="G219" t="s">
        <v>34</v>
      </c>
      <c r="H219" t="s">
        <v>182</v>
      </c>
      <c r="I219" t="s">
        <v>49</v>
      </c>
      <c r="J219" t="s">
        <v>140</v>
      </c>
      <c r="K219" t="s">
        <v>44</v>
      </c>
      <c r="L219" t="s">
        <v>45</v>
      </c>
      <c r="M219" t="s">
        <v>19</v>
      </c>
      <c r="N219" t="s">
        <v>27</v>
      </c>
      <c r="O219" t="s">
        <v>391</v>
      </c>
    </row>
    <row r="220" spans="1:15" x14ac:dyDescent="0.3">
      <c r="A220" s="22" t="str">
        <f t="shared" si="3"/>
        <v>53020505</v>
      </c>
      <c r="B220" s="10" t="s">
        <v>393</v>
      </c>
      <c r="C220" s="11">
        <v>0.24</v>
      </c>
      <c r="D220" s="2" t="s">
        <v>29</v>
      </c>
      <c r="E220" s="2" t="s">
        <v>17</v>
      </c>
      <c r="F220" s="2" t="s">
        <v>18</v>
      </c>
      <c r="G220" s="2" t="s">
        <v>34</v>
      </c>
      <c r="H220" s="2" t="s">
        <v>182</v>
      </c>
      <c r="I220" s="2" t="s">
        <v>49</v>
      </c>
      <c r="J220" s="2" t="s">
        <v>140</v>
      </c>
      <c r="K220" s="2" t="s">
        <v>49</v>
      </c>
      <c r="L220" s="2" t="s">
        <v>50</v>
      </c>
      <c r="M220" s="2" t="s">
        <v>22</v>
      </c>
      <c r="N220" s="2" t="s">
        <v>24</v>
      </c>
      <c r="O220" s="2" t="s">
        <v>394</v>
      </c>
    </row>
    <row r="221" spans="1:15" x14ac:dyDescent="0.3">
      <c r="A221" s="22" t="str">
        <f t="shared" si="3"/>
        <v>53020505</v>
      </c>
      <c r="B221" s="1" t="s">
        <v>395</v>
      </c>
      <c r="C221" s="4">
        <v>0.22799999999999998</v>
      </c>
      <c r="D221" t="s">
        <v>29</v>
      </c>
      <c r="E221" t="s">
        <v>17</v>
      </c>
      <c r="F221" t="s">
        <v>18</v>
      </c>
      <c r="G221" t="s">
        <v>34</v>
      </c>
      <c r="H221" t="s">
        <v>182</v>
      </c>
      <c r="I221" t="s">
        <v>49</v>
      </c>
      <c r="J221" t="s">
        <v>140</v>
      </c>
      <c r="K221" t="s">
        <v>49</v>
      </c>
      <c r="L221" t="s">
        <v>50</v>
      </c>
      <c r="M221" t="s">
        <v>19</v>
      </c>
      <c r="N221" t="s">
        <v>27</v>
      </c>
      <c r="O221" t="s">
        <v>394</v>
      </c>
    </row>
    <row r="222" spans="1:15" x14ac:dyDescent="0.3">
      <c r="A222" s="22" t="str">
        <f t="shared" si="3"/>
        <v>53020506</v>
      </c>
      <c r="B222" s="10" t="s">
        <v>396</v>
      </c>
      <c r="C222" s="11">
        <v>0.42</v>
      </c>
      <c r="D222" s="2" t="s">
        <v>29</v>
      </c>
      <c r="E222" s="2" t="s">
        <v>17</v>
      </c>
      <c r="F222" s="2" t="s">
        <v>18</v>
      </c>
      <c r="G222" s="2" t="s">
        <v>34</v>
      </c>
      <c r="H222" s="2" t="s">
        <v>182</v>
      </c>
      <c r="I222" s="2" t="s">
        <v>49</v>
      </c>
      <c r="J222" s="2" t="s">
        <v>140</v>
      </c>
      <c r="K222" s="2" t="s">
        <v>54</v>
      </c>
      <c r="L222" s="2" t="s">
        <v>55</v>
      </c>
      <c r="M222" s="2" t="s">
        <v>22</v>
      </c>
      <c r="N222" s="2" t="s">
        <v>24</v>
      </c>
      <c r="O222" s="2" t="s">
        <v>397</v>
      </c>
    </row>
    <row r="223" spans="1:15" x14ac:dyDescent="0.3">
      <c r="A223" s="22" t="str">
        <f t="shared" si="3"/>
        <v>53020506</v>
      </c>
      <c r="B223" s="1" t="s">
        <v>398</v>
      </c>
      <c r="C223" s="4">
        <v>0.39899999999999997</v>
      </c>
      <c r="D223" t="s">
        <v>29</v>
      </c>
      <c r="E223" t="s">
        <v>17</v>
      </c>
      <c r="F223" t="s">
        <v>18</v>
      </c>
      <c r="G223" t="s">
        <v>34</v>
      </c>
      <c r="H223" t="s">
        <v>182</v>
      </c>
      <c r="I223" t="s">
        <v>49</v>
      </c>
      <c r="J223" t="s">
        <v>140</v>
      </c>
      <c r="K223" t="s">
        <v>54</v>
      </c>
      <c r="L223" t="s">
        <v>55</v>
      </c>
      <c r="M223" t="s">
        <v>19</v>
      </c>
      <c r="N223" t="s">
        <v>27</v>
      </c>
      <c r="O223" t="s">
        <v>397</v>
      </c>
    </row>
    <row r="224" spans="1:15" x14ac:dyDescent="0.3">
      <c r="A224" s="22" t="str">
        <f t="shared" si="3"/>
        <v>53020507</v>
      </c>
      <c r="B224" s="10" t="s">
        <v>399</v>
      </c>
      <c r="C224" s="11">
        <v>0.6</v>
      </c>
      <c r="D224" s="2" t="s">
        <v>29</v>
      </c>
      <c r="E224" s="2" t="s">
        <v>17</v>
      </c>
      <c r="F224" s="2" t="s">
        <v>18</v>
      </c>
      <c r="G224" s="2" t="s">
        <v>34</v>
      </c>
      <c r="H224" s="2" t="s">
        <v>182</v>
      </c>
      <c r="I224" s="2" t="s">
        <v>49</v>
      </c>
      <c r="J224" s="2" t="s">
        <v>140</v>
      </c>
      <c r="K224" s="2" t="s">
        <v>204</v>
      </c>
      <c r="L224" s="2" t="s">
        <v>205</v>
      </c>
      <c r="M224" s="2" t="s">
        <v>22</v>
      </c>
      <c r="N224" s="2" t="s">
        <v>24</v>
      </c>
      <c r="O224" s="2" t="s">
        <v>400</v>
      </c>
    </row>
    <row r="225" spans="1:15" x14ac:dyDescent="0.3">
      <c r="A225" s="22" t="str">
        <f t="shared" si="3"/>
        <v>53020507</v>
      </c>
      <c r="B225" s="1" t="s">
        <v>401</v>
      </c>
      <c r="C225" s="4">
        <v>0.56999999999999995</v>
      </c>
      <c r="D225" t="s">
        <v>29</v>
      </c>
      <c r="E225" t="s">
        <v>17</v>
      </c>
      <c r="F225" t="s">
        <v>18</v>
      </c>
      <c r="G225" t="s">
        <v>34</v>
      </c>
      <c r="H225" t="s">
        <v>182</v>
      </c>
      <c r="I225" t="s">
        <v>49</v>
      </c>
      <c r="J225" t="s">
        <v>140</v>
      </c>
      <c r="K225" t="s">
        <v>204</v>
      </c>
      <c r="L225" t="s">
        <v>205</v>
      </c>
      <c r="M225" t="s">
        <v>19</v>
      </c>
      <c r="N225" t="s">
        <v>27</v>
      </c>
      <c r="O225" t="s">
        <v>400</v>
      </c>
    </row>
    <row r="226" spans="1:15" x14ac:dyDescent="0.3">
      <c r="A226" s="22" t="str">
        <f t="shared" si="3"/>
        <v>53020508</v>
      </c>
      <c r="B226" s="10" t="s">
        <v>402</v>
      </c>
      <c r="C226" s="11">
        <v>0.9</v>
      </c>
      <c r="D226" s="2" t="s">
        <v>29</v>
      </c>
      <c r="E226" s="2" t="s">
        <v>17</v>
      </c>
      <c r="F226" s="2" t="s">
        <v>18</v>
      </c>
      <c r="G226" s="2" t="s">
        <v>34</v>
      </c>
      <c r="H226" s="2" t="s">
        <v>182</v>
      </c>
      <c r="I226" s="2" t="s">
        <v>49</v>
      </c>
      <c r="J226" s="2" t="s">
        <v>140</v>
      </c>
      <c r="K226" s="2" t="s">
        <v>209</v>
      </c>
      <c r="L226" s="2" t="s">
        <v>210</v>
      </c>
      <c r="M226" s="2" t="s">
        <v>22</v>
      </c>
      <c r="N226" s="2" t="s">
        <v>24</v>
      </c>
      <c r="O226" s="2" t="s">
        <v>403</v>
      </c>
    </row>
    <row r="227" spans="1:15" x14ac:dyDescent="0.3">
      <c r="A227" s="22" t="str">
        <f t="shared" si="3"/>
        <v>53020508</v>
      </c>
      <c r="B227" s="1" t="s">
        <v>404</v>
      </c>
      <c r="C227" s="4">
        <v>0.85499999999999998</v>
      </c>
      <c r="D227" t="s">
        <v>29</v>
      </c>
      <c r="E227" t="s">
        <v>17</v>
      </c>
      <c r="F227" t="s">
        <v>18</v>
      </c>
      <c r="G227" t="s">
        <v>34</v>
      </c>
      <c r="H227" t="s">
        <v>182</v>
      </c>
      <c r="I227" t="s">
        <v>49</v>
      </c>
      <c r="J227" t="s">
        <v>140</v>
      </c>
      <c r="K227" t="s">
        <v>209</v>
      </c>
      <c r="L227" t="s">
        <v>210</v>
      </c>
      <c r="M227" t="s">
        <v>19</v>
      </c>
      <c r="N227" t="s">
        <v>27</v>
      </c>
      <c r="O227" t="s">
        <v>403</v>
      </c>
    </row>
    <row r="228" spans="1:15" x14ac:dyDescent="0.3">
      <c r="A228" s="22" t="str">
        <f t="shared" si="3"/>
        <v>53020509</v>
      </c>
      <c r="B228" s="10" t="s">
        <v>405</v>
      </c>
      <c r="C228" s="11">
        <v>1.2</v>
      </c>
      <c r="D228" s="2" t="s">
        <v>29</v>
      </c>
      <c r="E228" s="2" t="s">
        <v>17</v>
      </c>
      <c r="F228" s="2" t="s">
        <v>18</v>
      </c>
      <c r="G228" s="2" t="s">
        <v>34</v>
      </c>
      <c r="H228" s="2" t="s">
        <v>182</v>
      </c>
      <c r="I228" s="2" t="s">
        <v>49</v>
      </c>
      <c r="J228" s="2" t="s">
        <v>140</v>
      </c>
      <c r="K228" s="2" t="s">
        <v>214</v>
      </c>
      <c r="L228" s="2" t="s">
        <v>215</v>
      </c>
      <c r="M228" s="2" t="s">
        <v>22</v>
      </c>
      <c r="N228" s="2" t="s">
        <v>24</v>
      </c>
      <c r="O228" s="2" t="s">
        <v>406</v>
      </c>
    </row>
    <row r="229" spans="1:15" x14ac:dyDescent="0.3">
      <c r="A229" s="22" t="str">
        <f t="shared" si="3"/>
        <v>53020509</v>
      </c>
      <c r="B229" s="1" t="s">
        <v>407</v>
      </c>
      <c r="C229" s="4">
        <v>1.1399999999999999</v>
      </c>
      <c r="D229" t="s">
        <v>29</v>
      </c>
      <c r="E229" t="s">
        <v>17</v>
      </c>
      <c r="F229" t="s">
        <v>18</v>
      </c>
      <c r="G229" t="s">
        <v>34</v>
      </c>
      <c r="H229" t="s">
        <v>182</v>
      </c>
      <c r="I229" t="s">
        <v>49</v>
      </c>
      <c r="J229" t="s">
        <v>140</v>
      </c>
      <c r="K229" t="s">
        <v>214</v>
      </c>
      <c r="L229" t="s">
        <v>215</v>
      </c>
      <c r="M229" t="s">
        <v>19</v>
      </c>
      <c r="N229" t="s">
        <v>27</v>
      </c>
      <c r="O229" t="s">
        <v>406</v>
      </c>
    </row>
    <row r="230" spans="1:15" x14ac:dyDescent="0.3">
      <c r="A230" s="22" t="str">
        <f t="shared" si="3"/>
        <v>53020510</v>
      </c>
      <c r="B230" s="10" t="s">
        <v>408</v>
      </c>
      <c r="C230" s="11">
        <v>1.5</v>
      </c>
      <c r="D230" s="2" t="s">
        <v>29</v>
      </c>
      <c r="E230" s="2" t="s">
        <v>17</v>
      </c>
      <c r="F230" s="2" t="s">
        <v>18</v>
      </c>
      <c r="G230" s="2" t="s">
        <v>34</v>
      </c>
      <c r="H230" s="2" t="s">
        <v>182</v>
      </c>
      <c r="I230" s="2" t="s">
        <v>49</v>
      </c>
      <c r="J230" s="2" t="s">
        <v>140</v>
      </c>
      <c r="K230" s="2" t="s">
        <v>219</v>
      </c>
      <c r="L230" s="2" t="s">
        <v>220</v>
      </c>
      <c r="M230" s="2" t="s">
        <v>22</v>
      </c>
      <c r="N230" s="2" t="s">
        <v>24</v>
      </c>
      <c r="O230" s="2" t="s">
        <v>409</v>
      </c>
    </row>
    <row r="231" spans="1:15" x14ac:dyDescent="0.3">
      <c r="A231" s="22" t="str">
        <f t="shared" si="3"/>
        <v>53020510</v>
      </c>
      <c r="B231" s="1" t="s">
        <v>410</v>
      </c>
      <c r="C231" s="4">
        <v>1.4249999999999998</v>
      </c>
      <c r="D231" t="s">
        <v>29</v>
      </c>
      <c r="E231" t="s">
        <v>17</v>
      </c>
      <c r="F231" t="s">
        <v>18</v>
      </c>
      <c r="G231" t="s">
        <v>34</v>
      </c>
      <c r="H231" t="s">
        <v>182</v>
      </c>
      <c r="I231" t="s">
        <v>49</v>
      </c>
      <c r="J231" t="s">
        <v>140</v>
      </c>
      <c r="K231" t="s">
        <v>219</v>
      </c>
      <c r="L231" t="s">
        <v>220</v>
      </c>
      <c r="M231" t="s">
        <v>19</v>
      </c>
      <c r="N231" t="s">
        <v>27</v>
      </c>
      <c r="O231" t="s">
        <v>409</v>
      </c>
    </row>
    <row r="232" spans="1:15" x14ac:dyDescent="0.3">
      <c r="A232" s="22" t="str">
        <f t="shared" si="3"/>
        <v>53020511</v>
      </c>
      <c r="B232" s="10" t="s">
        <v>411</v>
      </c>
      <c r="C232" s="11">
        <v>1.8</v>
      </c>
      <c r="D232" s="2" t="s">
        <v>29</v>
      </c>
      <c r="E232" s="2" t="s">
        <v>17</v>
      </c>
      <c r="F232" s="2" t="s">
        <v>18</v>
      </c>
      <c r="G232" s="2" t="s">
        <v>34</v>
      </c>
      <c r="H232" s="2" t="s">
        <v>182</v>
      </c>
      <c r="I232" s="2" t="s">
        <v>49</v>
      </c>
      <c r="J232" s="2" t="s">
        <v>140</v>
      </c>
      <c r="K232" s="2" t="s">
        <v>224</v>
      </c>
      <c r="L232" s="2" t="s">
        <v>225</v>
      </c>
      <c r="M232" s="2" t="s">
        <v>22</v>
      </c>
      <c r="N232" s="2" t="s">
        <v>24</v>
      </c>
      <c r="O232" s="2" t="s">
        <v>412</v>
      </c>
    </row>
    <row r="233" spans="1:15" x14ac:dyDescent="0.3">
      <c r="A233" s="22" t="str">
        <f t="shared" si="3"/>
        <v>53020511</v>
      </c>
      <c r="B233" s="1" t="s">
        <v>413</v>
      </c>
      <c r="C233" s="4">
        <v>1.71</v>
      </c>
      <c r="D233" t="s">
        <v>29</v>
      </c>
      <c r="E233" t="s">
        <v>17</v>
      </c>
      <c r="F233" t="s">
        <v>18</v>
      </c>
      <c r="G233" t="s">
        <v>34</v>
      </c>
      <c r="H233" t="s">
        <v>182</v>
      </c>
      <c r="I233" t="s">
        <v>49</v>
      </c>
      <c r="J233" t="s">
        <v>140</v>
      </c>
      <c r="K233" t="s">
        <v>224</v>
      </c>
      <c r="L233" t="s">
        <v>225</v>
      </c>
      <c r="M233" t="s">
        <v>19</v>
      </c>
      <c r="N233" t="s">
        <v>27</v>
      </c>
      <c r="O233" t="s">
        <v>412</v>
      </c>
    </row>
    <row r="234" spans="1:15" x14ac:dyDescent="0.3">
      <c r="A234" s="22" t="str">
        <f t="shared" si="3"/>
        <v>53020512</v>
      </c>
      <c r="B234" s="10" t="s">
        <v>414</v>
      </c>
      <c r="C234" s="11">
        <v>2.4</v>
      </c>
      <c r="D234" s="2" t="s">
        <v>29</v>
      </c>
      <c r="E234" s="2" t="s">
        <v>17</v>
      </c>
      <c r="F234" s="2" t="s">
        <v>18</v>
      </c>
      <c r="G234" s="2" t="s">
        <v>34</v>
      </c>
      <c r="H234" s="2" t="s">
        <v>182</v>
      </c>
      <c r="I234" s="2" t="s">
        <v>49</v>
      </c>
      <c r="J234" s="2" t="s">
        <v>140</v>
      </c>
      <c r="K234" s="2" t="s">
        <v>229</v>
      </c>
      <c r="L234" s="2" t="s">
        <v>230</v>
      </c>
      <c r="M234" s="2" t="s">
        <v>22</v>
      </c>
      <c r="N234" s="2" t="s">
        <v>24</v>
      </c>
      <c r="O234" s="2" t="s">
        <v>415</v>
      </c>
    </row>
    <row r="235" spans="1:15" x14ac:dyDescent="0.3">
      <c r="A235" s="22" t="str">
        <f t="shared" si="3"/>
        <v>53020512</v>
      </c>
      <c r="B235" s="1" t="s">
        <v>416</v>
      </c>
      <c r="C235" s="4">
        <v>2.2799999999999998</v>
      </c>
      <c r="D235" t="s">
        <v>29</v>
      </c>
      <c r="E235" t="s">
        <v>17</v>
      </c>
      <c r="F235" t="s">
        <v>18</v>
      </c>
      <c r="G235" t="s">
        <v>34</v>
      </c>
      <c r="H235" t="s">
        <v>182</v>
      </c>
      <c r="I235" t="s">
        <v>49</v>
      </c>
      <c r="J235" t="s">
        <v>140</v>
      </c>
      <c r="K235" t="s">
        <v>229</v>
      </c>
      <c r="L235" t="s">
        <v>230</v>
      </c>
      <c r="M235" t="s">
        <v>19</v>
      </c>
      <c r="N235" t="s">
        <v>27</v>
      </c>
      <c r="O235" t="s">
        <v>415</v>
      </c>
    </row>
    <row r="236" spans="1:15" x14ac:dyDescent="0.3">
      <c r="A236" s="22" t="str">
        <f t="shared" si="3"/>
        <v>53020513</v>
      </c>
      <c r="B236" s="10" t="s">
        <v>417</v>
      </c>
      <c r="C236" s="11">
        <v>3</v>
      </c>
      <c r="D236" s="2" t="s">
        <v>29</v>
      </c>
      <c r="E236" s="2" t="s">
        <v>17</v>
      </c>
      <c r="F236" s="2" t="s">
        <v>18</v>
      </c>
      <c r="G236" s="2" t="s">
        <v>34</v>
      </c>
      <c r="H236" s="2" t="s">
        <v>182</v>
      </c>
      <c r="I236" s="2" t="s">
        <v>49</v>
      </c>
      <c r="J236" s="2" t="s">
        <v>140</v>
      </c>
      <c r="K236" s="2" t="s">
        <v>234</v>
      </c>
      <c r="L236" s="2" t="s">
        <v>235</v>
      </c>
      <c r="M236" s="2" t="s">
        <v>22</v>
      </c>
      <c r="N236" s="2" t="s">
        <v>24</v>
      </c>
      <c r="O236" s="2" t="s">
        <v>418</v>
      </c>
    </row>
    <row r="237" spans="1:15" x14ac:dyDescent="0.3">
      <c r="A237" s="22" t="str">
        <f t="shared" si="3"/>
        <v>53020513</v>
      </c>
      <c r="B237" s="1" t="s">
        <v>419</v>
      </c>
      <c r="C237" s="4">
        <v>2.8499999999999996</v>
      </c>
      <c r="D237" t="s">
        <v>29</v>
      </c>
      <c r="E237" t="s">
        <v>17</v>
      </c>
      <c r="F237" t="s">
        <v>18</v>
      </c>
      <c r="G237" t="s">
        <v>34</v>
      </c>
      <c r="H237" t="s">
        <v>182</v>
      </c>
      <c r="I237" t="s">
        <v>49</v>
      </c>
      <c r="J237" t="s">
        <v>140</v>
      </c>
      <c r="K237" t="s">
        <v>234</v>
      </c>
      <c r="L237" t="s">
        <v>235</v>
      </c>
      <c r="M237" t="s">
        <v>19</v>
      </c>
      <c r="N237" t="s">
        <v>27</v>
      </c>
      <c r="O237" t="s">
        <v>418</v>
      </c>
    </row>
    <row r="238" spans="1:15" x14ac:dyDescent="0.3">
      <c r="A238" s="22" t="str">
        <f t="shared" si="3"/>
        <v>53020514</v>
      </c>
      <c r="B238" s="10" t="s">
        <v>420</v>
      </c>
      <c r="C238" s="11">
        <v>3.75</v>
      </c>
      <c r="D238" s="2" t="s">
        <v>29</v>
      </c>
      <c r="E238" s="2" t="s">
        <v>17</v>
      </c>
      <c r="F238" s="2" t="s">
        <v>18</v>
      </c>
      <c r="G238" s="2" t="s">
        <v>34</v>
      </c>
      <c r="H238" s="2" t="s">
        <v>182</v>
      </c>
      <c r="I238" s="2" t="s">
        <v>49</v>
      </c>
      <c r="J238" s="2" t="s">
        <v>140</v>
      </c>
      <c r="K238" s="2" t="s">
        <v>239</v>
      </c>
      <c r="L238" s="2" t="s">
        <v>240</v>
      </c>
      <c r="M238" s="2" t="s">
        <v>22</v>
      </c>
      <c r="N238" s="2" t="s">
        <v>24</v>
      </c>
      <c r="O238" s="2" t="s">
        <v>421</v>
      </c>
    </row>
    <row r="239" spans="1:15" x14ac:dyDescent="0.3">
      <c r="A239" s="22" t="str">
        <f t="shared" si="3"/>
        <v>53020514</v>
      </c>
      <c r="B239" s="1" t="s">
        <v>422</v>
      </c>
      <c r="C239" s="4">
        <v>3.5625</v>
      </c>
      <c r="D239" t="s">
        <v>29</v>
      </c>
      <c r="E239" t="s">
        <v>17</v>
      </c>
      <c r="F239" t="s">
        <v>18</v>
      </c>
      <c r="G239" t="s">
        <v>34</v>
      </c>
      <c r="H239" t="s">
        <v>182</v>
      </c>
      <c r="I239" t="s">
        <v>49</v>
      </c>
      <c r="J239" t="s">
        <v>140</v>
      </c>
      <c r="K239" t="s">
        <v>239</v>
      </c>
      <c r="L239" t="s">
        <v>240</v>
      </c>
      <c r="M239" t="s">
        <v>19</v>
      </c>
      <c r="N239" t="s">
        <v>27</v>
      </c>
      <c r="O239" t="s">
        <v>421</v>
      </c>
    </row>
    <row r="240" spans="1:15" x14ac:dyDescent="0.3">
      <c r="A240" s="22" t="str">
        <f t="shared" si="3"/>
        <v>53020600</v>
      </c>
      <c r="B240" s="10" t="s">
        <v>423</v>
      </c>
      <c r="C240" s="11">
        <v>40</v>
      </c>
      <c r="D240" s="2" t="s">
        <v>16</v>
      </c>
      <c r="E240" s="2" t="s">
        <v>17</v>
      </c>
      <c r="F240" s="2" t="s">
        <v>18</v>
      </c>
      <c r="G240" s="2" t="s">
        <v>34</v>
      </c>
      <c r="H240" s="2" t="s">
        <v>182</v>
      </c>
      <c r="I240" s="2" t="s">
        <v>54</v>
      </c>
      <c r="J240" s="2" t="s">
        <v>165</v>
      </c>
      <c r="K240" s="2" t="s">
        <v>22</v>
      </c>
      <c r="L240" s="2" t="s">
        <v>23</v>
      </c>
      <c r="M240" s="2" t="s">
        <v>22</v>
      </c>
      <c r="N240" s="2" t="s">
        <v>24</v>
      </c>
      <c r="O240" s="2" t="s">
        <v>424</v>
      </c>
    </row>
    <row r="241" spans="1:15" x14ac:dyDescent="0.3">
      <c r="A241" s="22" t="str">
        <f t="shared" si="3"/>
        <v>53020600</v>
      </c>
      <c r="B241" s="1" t="s">
        <v>425</v>
      </c>
      <c r="C241" s="4">
        <v>38</v>
      </c>
      <c r="D241" t="s">
        <v>16</v>
      </c>
      <c r="E241" t="s">
        <v>17</v>
      </c>
      <c r="F241" t="s">
        <v>18</v>
      </c>
      <c r="G241" t="s">
        <v>34</v>
      </c>
      <c r="H241" t="s">
        <v>182</v>
      </c>
      <c r="I241" t="s">
        <v>54</v>
      </c>
      <c r="J241" t="s">
        <v>165</v>
      </c>
      <c r="K241" t="s">
        <v>22</v>
      </c>
      <c r="L241" t="s">
        <v>23</v>
      </c>
      <c r="M241" t="s">
        <v>19</v>
      </c>
      <c r="N241" t="s">
        <v>27</v>
      </c>
      <c r="O241" t="s">
        <v>424</v>
      </c>
    </row>
    <row r="242" spans="1:15" x14ac:dyDescent="0.3">
      <c r="A242" s="22" t="str">
        <f t="shared" si="3"/>
        <v>53020601</v>
      </c>
      <c r="B242" s="10" t="s">
        <v>426</v>
      </c>
      <c r="C242" s="11">
        <v>0.01</v>
      </c>
      <c r="D242" s="2" t="s">
        <v>29</v>
      </c>
      <c r="E242" s="2" t="s">
        <v>17</v>
      </c>
      <c r="F242" s="2" t="s">
        <v>18</v>
      </c>
      <c r="G242" s="2" t="s">
        <v>34</v>
      </c>
      <c r="H242" s="2" t="s">
        <v>182</v>
      </c>
      <c r="I242" s="2" t="s">
        <v>54</v>
      </c>
      <c r="J242" s="2" t="s">
        <v>165</v>
      </c>
      <c r="K242" s="2" t="s">
        <v>19</v>
      </c>
      <c r="L242" s="2" t="s">
        <v>30</v>
      </c>
      <c r="M242" s="2" t="s">
        <v>22</v>
      </c>
      <c r="N242" s="2" t="s">
        <v>24</v>
      </c>
      <c r="O242" s="2" t="s">
        <v>427</v>
      </c>
    </row>
    <row r="243" spans="1:15" x14ac:dyDescent="0.3">
      <c r="A243" s="22" t="str">
        <f t="shared" si="3"/>
        <v>53020601</v>
      </c>
      <c r="B243" s="1" t="s">
        <v>428</v>
      </c>
      <c r="C243" s="4">
        <v>9.4999999999999998E-3</v>
      </c>
      <c r="D243" t="s">
        <v>29</v>
      </c>
      <c r="E243" t="s">
        <v>17</v>
      </c>
      <c r="F243" t="s">
        <v>18</v>
      </c>
      <c r="G243" t="s">
        <v>34</v>
      </c>
      <c r="H243" t="s">
        <v>182</v>
      </c>
      <c r="I243" t="s">
        <v>54</v>
      </c>
      <c r="J243" t="s">
        <v>165</v>
      </c>
      <c r="K243" t="s">
        <v>19</v>
      </c>
      <c r="L243" t="s">
        <v>30</v>
      </c>
      <c r="M243" t="s">
        <v>19</v>
      </c>
      <c r="N243" t="s">
        <v>27</v>
      </c>
      <c r="O243" t="s">
        <v>427</v>
      </c>
    </row>
    <row r="244" spans="1:15" x14ac:dyDescent="0.3">
      <c r="A244" s="22" t="str">
        <f t="shared" si="3"/>
        <v>53020602</v>
      </c>
      <c r="B244" s="10" t="s">
        <v>429</v>
      </c>
      <c r="C244" s="11">
        <v>0.03</v>
      </c>
      <c r="D244" s="2" t="s">
        <v>29</v>
      </c>
      <c r="E244" s="2" t="s">
        <v>17</v>
      </c>
      <c r="F244" s="2" t="s">
        <v>18</v>
      </c>
      <c r="G244" s="2" t="s">
        <v>34</v>
      </c>
      <c r="H244" s="2" t="s">
        <v>182</v>
      </c>
      <c r="I244" s="2" t="s">
        <v>54</v>
      </c>
      <c r="J244" s="2" t="s">
        <v>165</v>
      </c>
      <c r="K244" s="2" t="s">
        <v>34</v>
      </c>
      <c r="L244" s="2" t="s">
        <v>35</v>
      </c>
      <c r="M244" s="2" t="s">
        <v>22</v>
      </c>
      <c r="N244" s="2" t="s">
        <v>24</v>
      </c>
      <c r="O244" s="2" t="s">
        <v>430</v>
      </c>
    </row>
    <row r="245" spans="1:15" x14ac:dyDescent="0.3">
      <c r="A245" s="22" t="str">
        <f t="shared" si="3"/>
        <v>53020602</v>
      </c>
      <c r="B245" s="1" t="s">
        <v>431</v>
      </c>
      <c r="C245" s="4">
        <v>2.8499999999999998E-2</v>
      </c>
      <c r="D245" t="s">
        <v>29</v>
      </c>
      <c r="E245" t="s">
        <v>17</v>
      </c>
      <c r="F245" t="s">
        <v>18</v>
      </c>
      <c r="G245" t="s">
        <v>34</v>
      </c>
      <c r="H245" t="s">
        <v>182</v>
      </c>
      <c r="I245" t="s">
        <v>54</v>
      </c>
      <c r="J245" t="s">
        <v>165</v>
      </c>
      <c r="K245" t="s">
        <v>34</v>
      </c>
      <c r="L245" t="s">
        <v>35</v>
      </c>
      <c r="M245" t="s">
        <v>19</v>
      </c>
      <c r="N245" t="s">
        <v>27</v>
      </c>
      <c r="O245" t="s">
        <v>430</v>
      </c>
    </row>
    <row r="246" spans="1:15" x14ac:dyDescent="0.3">
      <c r="A246" s="22" t="str">
        <f t="shared" si="3"/>
        <v>53020603</v>
      </c>
      <c r="B246" s="10" t="s">
        <v>432</v>
      </c>
      <c r="C246" s="11">
        <v>0.06</v>
      </c>
      <c r="D246" s="2" t="s">
        <v>29</v>
      </c>
      <c r="E246" s="2" t="s">
        <v>17</v>
      </c>
      <c r="F246" s="2" t="s">
        <v>18</v>
      </c>
      <c r="G246" s="2" t="s">
        <v>34</v>
      </c>
      <c r="H246" s="2" t="s">
        <v>182</v>
      </c>
      <c r="I246" s="2" t="s">
        <v>54</v>
      </c>
      <c r="J246" s="2" t="s">
        <v>165</v>
      </c>
      <c r="K246" s="2" t="s">
        <v>39</v>
      </c>
      <c r="L246" s="2" t="s">
        <v>40</v>
      </c>
      <c r="M246" s="2" t="s">
        <v>22</v>
      </c>
      <c r="N246" s="2" t="s">
        <v>24</v>
      </c>
      <c r="O246" s="2" t="s">
        <v>433</v>
      </c>
    </row>
    <row r="247" spans="1:15" x14ac:dyDescent="0.3">
      <c r="A247" s="22" t="str">
        <f t="shared" si="3"/>
        <v>53020603</v>
      </c>
      <c r="B247" s="1" t="s">
        <v>434</v>
      </c>
      <c r="C247" s="4">
        <v>5.6999999999999995E-2</v>
      </c>
      <c r="D247" t="s">
        <v>29</v>
      </c>
      <c r="E247" t="s">
        <v>17</v>
      </c>
      <c r="F247" t="s">
        <v>18</v>
      </c>
      <c r="G247" t="s">
        <v>34</v>
      </c>
      <c r="H247" t="s">
        <v>182</v>
      </c>
      <c r="I247" t="s">
        <v>54</v>
      </c>
      <c r="J247" t="s">
        <v>165</v>
      </c>
      <c r="K247" t="s">
        <v>39</v>
      </c>
      <c r="L247" t="s">
        <v>40</v>
      </c>
      <c r="M247" t="s">
        <v>19</v>
      </c>
      <c r="N247" t="s">
        <v>27</v>
      </c>
      <c r="O247" t="s">
        <v>433</v>
      </c>
    </row>
    <row r="248" spans="1:15" x14ac:dyDescent="0.3">
      <c r="A248" s="22" t="str">
        <f t="shared" si="3"/>
        <v>53020604</v>
      </c>
      <c r="B248" s="10" t="s">
        <v>435</v>
      </c>
      <c r="C248" s="11">
        <v>0.1</v>
      </c>
      <c r="D248" s="2" t="s">
        <v>29</v>
      </c>
      <c r="E248" s="2" t="s">
        <v>17</v>
      </c>
      <c r="F248" s="2" t="s">
        <v>18</v>
      </c>
      <c r="G248" s="2" t="s">
        <v>34</v>
      </c>
      <c r="H248" s="2" t="s">
        <v>182</v>
      </c>
      <c r="I248" s="2" t="s">
        <v>54</v>
      </c>
      <c r="J248" s="2" t="s">
        <v>165</v>
      </c>
      <c r="K248" s="2" t="s">
        <v>44</v>
      </c>
      <c r="L248" s="2" t="s">
        <v>45</v>
      </c>
      <c r="M248" s="2" t="s">
        <v>22</v>
      </c>
      <c r="N248" s="2" t="s">
        <v>24</v>
      </c>
      <c r="O248" s="2" t="s">
        <v>436</v>
      </c>
    </row>
    <row r="249" spans="1:15" x14ac:dyDescent="0.3">
      <c r="A249" s="22" t="str">
        <f t="shared" si="3"/>
        <v>53020604</v>
      </c>
      <c r="B249" s="1" t="s">
        <v>437</v>
      </c>
      <c r="C249" s="4">
        <v>9.5000000000000001E-2</v>
      </c>
      <c r="D249" t="s">
        <v>29</v>
      </c>
      <c r="E249" t="s">
        <v>17</v>
      </c>
      <c r="F249" t="s">
        <v>18</v>
      </c>
      <c r="G249" t="s">
        <v>34</v>
      </c>
      <c r="H249" t="s">
        <v>182</v>
      </c>
      <c r="I249" t="s">
        <v>54</v>
      </c>
      <c r="J249" t="s">
        <v>165</v>
      </c>
      <c r="K249" t="s">
        <v>44</v>
      </c>
      <c r="L249" t="s">
        <v>45</v>
      </c>
      <c r="M249" t="s">
        <v>19</v>
      </c>
      <c r="N249" t="s">
        <v>27</v>
      </c>
      <c r="O249" t="s">
        <v>436</v>
      </c>
    </row>
    <row r="250" spans="1:15" x14ac:dyDescent="0.3">
      <c r="A250" s="22" t="str">
        <f t="shared" si="3"/>
        <v>53020605</v>
      </c>
      <c r="B250" s="10" t="s">
        <v>438</v>
      </c>
      <c r="C250" s="11">
        <v>0.16</v>
      </c>
      <c r="D250" s="2" t="s">
        <v>29</v>
      </c>
      <c r="E250" s="2" t="s">
        <v>17</v>
      </c>
      <c r="F250" s="2" t="s">
        <v>18</v>
      </c>
      <c r="G250" s="2" t="s">
        <v>34</v>
      </c>
      <c r="H250" s="2" t="s">
        <v>182</v>
      </c>
      <c r="I250" s="2" t="s">
        <v>54</v>
      </c>
      <c r="J250" s="2" t="s">
        <v>165</v>
      </c>
      <c r="K250" s="2" t="s">
        <v>49</v>
      </c>
      <c r="L250" s="2" t="s">
        <v>50</v>
      </c>
      <c r="M250" s="2" t="s">
        <v>22</v>
      </c>
      <c r="N250" s="2" t="s">
        <v>24</v>
      </c>
      <c r="O250" s="2" t="s">
        <v>439</v>
      </c>
    </row>
    <row r="251" spans="1:15" x14ac:dyDescent="0.3">
      <c r="A251" s="22" t="str">
        <f t="shared" si="3"/>
        <v>53020605</v>
      </c>
      <c r="B251" s="1" t="s">
        <v>440</v>
      </c>
      <c r="C251" s="4">
        <v>0.152</v>
      </c>
      <c r="D251" t="s">
        <v>29</v>
      </c>
      <c r="E251" t="s">
        <v>17</v>
      </c>
      <c r="F251" t="s">
        <v>18</v>
      </c>
      <c r="G251" t="s">
        <v>34</v>
      </c>
      <c r="H251" t="s">
        <v>182</v>
      </c>
      <c r="I251" t="s">
        <v>54</v>
      </c>
      <c r="J251" t="s">
        <v>165</v>
      </c>
      <c r="K251" t="s">
        <v>49</v>
      </c>
      <c r="L251" t="s">
        <v>50</v>
      </c>
      <c r="M251" t="s">
        <v>19</v>
      </c>
      <c r="N251" t="s">
        <v>27</v>
      </c>
      <c r="O251" t="s">
        <v>439</v>
      </c>
    </row>
    <row r="252" spans="1:15" x14ac:dyDescent="0.3">
      <c r="A252" s="22" t="str">
        <f t="shared" si="3"/>
        <v>53020606</v>
      </c>
      <c r="B252" s="10" t="s">
        <v>441</v>
      </c>
      <c r="C252" s="11">
        <v>0.28000000000000003</v>
      </c>
      <c r="D252" s="2" t="s">
        <v>29</v>
      </c>
      <c r="E252" s="2" t="s">
        <v>17</v>
      </c>
      <c r="F252" s="2" t="s">
        <v>18</v>
      </c>
      <c r="G252" s="2" t="s">
        <v>34</v>
      </c>
      <c r="H252" s="2" t="s">
        <v>182</v>
      </c>
      <c r="I252" s="2" t="s">
        <v>54</v>
      </c>
      <c r="J252" s="2" t="s">
        <v>165</v>
      </c>
      <c r="K252" s="2" t="s">
        <v>54</v>
      </c>
      <c r="L252" s="2" t="s">
        <v>55</v>
      </c>
      <c r="M252" s="2" t="s">
        <v>22</v>
      </c>
      <c r="N252" s="2" t="s">
        <v>24</v>
      </c>
      <c r="O252" s="2" t="s">
        <v>442</v>
      </c>
    </row>
    <row r="253" spans="1:15" x14ac:dyDescent="0.3">
      <c r="A253" s="22" t="str">
        <f t="shared" si="3"/>
        <v>53020606</v>
      </c>
      <c r="B253" s="1" t="s">
        <v>443</v>
      </c>
      <c r="C253" s="4">
        <v>0.26600000000000001</v>
      </c>
      <c r="D253" t="s">
        <v>29</v>
      </c>
      <c r="E253" t="s">
        <v>17</v>
      </c>
      <c r="F253" t="s">
        <v>18</v>
      </c>
      <c r="G253" t="s">
        <v>34</v>
      </c>
      <c r="H253" t="s">
        <v>182</v>
      </c>
      <c r="I253" t="s">
        <v>54</v>
      </c>
      <c r="J253" t="s">
        <v>165</v>
      </c>
      <c r="K253" t="s">
        <v>54</v>
      </c>
      <c r="L253" t="s">
        <v>55</v>
      </c>
      <c r="M253" t="s">
        <v>19</v>
      </c>
      <c r="N253" t="s">
        <v>27</v>
      </c>
      <c r="O253" t="s">
        <v>442</v>
      </c>
    </row>
    <row r="254" spans="1:15" x14ac:dyDescent="0.3">
      <c r="A254" s="22" t="str">
        <f t="shared" si="3"/>
        <v>53020607</v>
      </c>
      <c r="B254" s="10" t="s">
        <v>444</v>
      </c>
      <c r="C254" s="11">
        <v>0.4</v>
      </c>
      <c r="D254" s="2" t="s">
        <v>29</v>
      </c>
      <c r="E254" s="2" t="s">
        <v>17</v>
      </c>
      <c r="F254" s="2" t="s">
        <v>18</v>
      </c>
      <c r="G254" s="2" t="s">
        <v>34</v>
      </c>
      <c r="H254" s="2" t="s">
        <v>182</v>
      </c>
      <c r="I254" s="2" t="s">
        <v>54</v>
      </c>
      <c r="J254" s="2" t="s">
        <v>165</v>
      </c>
      <c r="K254" s="2" t="s">
        <v>204</v>
      </c>
      <c r="L254" s="2" t="s">
        <v>205</v>
      </c>
      <c r="M254" s="2" t="s">
        <v>22</v>
      </c>
      <c r="N254" s="2" t="s">
        <v>24</v>
      </c>
      <c r="O254" s="2" t="s">
        <v>445</v>
      </c>
    </row>
    <row r="255" spans="1:15" x14ac:dyDescent="0.3">
      <c r="A255" s="22" t="str">
        <f t="shared" si="3"/>
        <v>53020607</v>
      </c>
      <c r="B255" s="1" t="s">
        <v>446</v>
      </c>
      <c r="C255" s="4">
        <v>0.38</v>
      </c>
      <c r="D255" t="s">
        <v>29</v>
      </c>
      <c r="E255" t="s">
        <v>17</v>
      </c>
      <c r="F255" t="s">
        <v>18</v>
      </c>
      <c r="G255" t="s">
        <v>34</v>
      </c>
      <c r="H255" t="s">
        <v>182</v>
      </c>
      <c r="I255" t="s">
        <v>54</v>
      </c>
      <c r="J255" t="s">
        <v>165</v>
      </c>
      <c r="K255" t="s">
        <v>204</v>
      </c>
      <c r="L255" t="s">
        <v>205</v>
      </c>
      <c r="M255" t="s">
        <v>19</v>
      </c>
      <c r="N255" t="s">
        <v>27</v>
      </c>
      <c r="O255" t="s">
        <v>445</v>
      </c>
    </row>
    <row r="256" spans="1:15" x14ac:dyDescent="0.3">
      <c r="A256" s="22" t="str">
        <f t="shared" si="3"/>
        <v>53020608</v>
      </c>
      <c r="B256" s="10" t="s">
        <v>447</v>
      </c>
      <c r="C256" s="11">
        <v>0.6</v>
      </c>
      <c r="D256" s="2" t="s">
        <v>29</v>
      </c>
      <c r="E256" s="2" t="s">
        <v>17</v>
      </c>
      <c r="F256" s="2" t="s">
        <v>18</v>
      </c>
      <c r="G256" s="2" t="s">
        <v>34</v>
      </c>
      <c r="H256" s="2" t="s">
        <v>182</v>
      </c>
      <c r="I256" s="2" t="s">
        <v>54</v>
      </c>
      <c r="J256" s="2" t="s">
        <v>165</v>
      </c>
      <c r="K256" s="2" t="s">
        <v>209</v>
      </c>
      <c r="L256" s="2" t="s">
        <v>210</v>
      </c>
      <c r="M256" s="2" t="s">
        <v>22</v>
      </c>
      <c r="N256" s="2" t="s">
        <v>24</v>
      </c>
      <c r="O256" s="2" t="s">
        <v>448</v>
      </c>
    </row>
    <row r="257" spans="1:15" x14ac:dyDescent="0.3">
      <c r="A257" s="22" t="str">
        <f t="shared" si="3"/>
        <v>53020608</v>
      </c>
      <c r="B257" s="1" t="s">
        <v>449</v>
      </c>
      <c r="C257" s="4">
        <v>0.56999999999999995</v>
      </c>
      <c r="D257" t="s">
        <v>29</v>
      </c>
      <c r="E257" t="s">
        <v>17</v>
      </c>
      <c r="F257" t="s">
        <v>18</v>
      </c>
      <c r="G257" t="s">
        <v>34</v>
      </c>
      <c r="H257" t="s">
        <v>182</v>
      </c>
      <c r="I257" t="s">
        <v>54</v>
      </c>
      <c r="J257" t="s">
        <v>165</v>
      </c>
      <c r="K257" t="s">
        <v>209</v>
      </c>
      <c r="L257" t="s">
        <v>210</v>
      </c>
      <c r="M257" t="s">
        <v>19</v>
      </c>
      <c r="N257" t="s">
        <v>27</v>
      </c>
      <c r="O257" t="s">
        <v>448</v>
      </c>
    </row>
    <row r="258" spans="1:15" x14ac:dyDescent="0.3">
      <c r="A258" s="22" t="str">
        <f t="shared" si="3"/>
        <v>53020609</v>
      </c>
      <c r="B258" s="10" t="s">
        <v>450</v>
      </c>
      <c r="C258" s="11">
        <v>0.8</v>
      </c>
      <c r="D258" s="2" t="s">
        <v>29</v>
      </c>
      <c r="E258" s="2" t="s">
        <v>17</v>
      </c>
      <c r="F258" s="2" t="s">
        <v>18</v>
      </c>
      <c r="G258" s="2" t="s">
        <v>34</v>
      </c>
      <c r="H258" s="2" t="s">
        <v>182</v>
      </c>
      <c r="I258" s="2" t="s">
        <v>54</v>
      </c>
      <c r="J258" s="2" t="s">
        <v>165</v>
      </c>
      <c r="K258" s="2" t="s">
        <v>214</v>
      </c>
      <c r="L258" s="2" t="s">
        <v>215</v>
      </c>
      <c r="M258" s="2" t="s">
        <v>22</v>
      </c>
      <c r="N258" s="2" t="s">
        <v>24</v>
      </c>
      <c r="O258" s="2" t="s">
        <v>451</v>
      </c>
    </row>
    <row r="259" spans="1:15" x14ac:dyDescent="0.3">
      <c r="A259" s="22" t="str">
        <f t="shared" ref="A259:A322" si="4">LEFT(B259,8)</f>
        <v>53020609</v>
      </c>
      <c r="B259" s="1" t="s">
        <v>452</v>
      </c>
      <c r="C259" s="4">
        <v>0.76</v>
      </c>
      <c r="D259" t="s">
        <v>29</v>
      </c>
      <c r="E259" t="s">
        <v>17</v>
      </c>
      <c r="F259" t="s">
        <v>18</v>
      </c>
      <c r="G259" t="s">
        <v>34</v>
      </c>
      <c r="H259" t="s">
        <v>182</v>
      </c>
      <c r="I259" t="s">
        <v>54</v>
      </c>
      <c r="J259" t="s">
        <v>165</v>
      </c>
      <c r="K259" t="s">
        <v>214</v>
      </c>
      <c r="L259" t="s">
        <v>215</v>
      </c>
      <c r="M259" t="s">
        <v>19</v>
      </c>
      <c r="N259" t="s">
        <v>27</v>
      </c>
      <c r="O259" t="s">
        <v>451</v>
      </c>
    </row>
    <row r="260" spans="1:15" x14ac:dyDescent="0.3">
      <c r="A260" s="22" t="str">
        <f t="shared" si="4"/>
        <v>53020610</v>
      </c>
      <c r="B260" s="10" t="s">
        <v>453</v>
      </c>
      <c r="C260" s="11">
        <v>1</v>
      </c>
      <c r="D260" s="2" t="s">
        <v>29</v>
      </c>
      <c r="E260" s="2" t="s">
        <v>17</v>
      </c>
      <c r="F260" s="2" t="s">
        <v>18</v>
      </c>
      <c r="G260" s="2" t="s">
        <v>34</v>
      </c>
      <c r="H260" s="2" t="s">
        <v>182</v>
      </c>
      <c r="I260" s="2" t="s">
        <v>54</v>
      </c>
      <c r="J260" s="2" t="s">
        <v>165</v>
      </c>
      <c r="K260" s="2" t="s">
        <v>219</v>
      </c>
      <c r="L260" s="2" t="s">
        <v>220</v>
      </c>
      <c r="M260" s="2" t="s">
        <v>22</v>
      </c>
      <c r="N260" s="2" t="s">
        <v>24</v>
      </c>
      <c r="O260" s="2" t="s">
        <v>454</v>
      </c>
    </row>
    <row r="261" spans="1:15" x14ac:dyDescent="0.3">
      <c r="A261" s="22" t="str">
        <f t="shared" si="4"/>
        <v>53020610</v>
      </c>
      <c r="B261" s="1" t="s">
        <v>455</v>
      </c>
      <c r="C261" s="4">
        <v>0.95</v>
      </c>
      <c r="D261" t="s">
        <v>29</v>
      </c>
      <c r="E261" t="s">
        <v>17</v>
      </c>
      <c r="F261" t="s">
        <v>18</v>
      </c>
      <c r="G261" t="s">
        <v>34</v>
      </c>
      <c r="H261" t="s">
        <v>182</v>
      </c>
      <c r="I261" t="s">
        <v>54</v>
      </c>
      <c r="J261" t="s">
        <v>165</v>
      </c>
      <c r="K261" t="s">
        <v>219</v>
      </c>
      <c r="L261" t="s">
        <v>220</v>
      </c>
      <c r="M261" t="s">
        <v>19</v>
      </c>
      <c r="N261" t="s">
        <v>27</v>
      </c>
      <c r="O261" t="s">
        <v>454</v>
      </c>
    </row>
    <row r="262" spans="1:15" x14ac:dyDescent="0.3">
      <c r="A262" s="22" t="str">
        <f t="shared" si="4"/>
        <v>53020611</v>
      </c>
      <c r="B262" s="10" t="s">
        <v>456</v>
      </c>
      <c r="C262" s="11">
        <v>1.2</v>
      </c>
      <c r="D262" s="2" t="s">
        <v>29</v>
      </c>
      <c r="E262" s="2" t="s">
        <v>17</v>
      </c>
      <c r="F262" s="2" t="s">
        <v>18</v>
      </c>
      <c r="G262" s="2" t="s">
        <v>34</v>
      </c>
      <c r="H262" s="2" t="s">
        <v>182</v>
      </c>
      <c r="I262" s="2" t="s">
        <v>54</v>
      </c>
      <c r="J262" s="2" t="s">
        <v>165</v>
      </c>
      <c r="K262" s="2" t="s">
        <v>224</v>
      </c>
      <c r="L262" s="2" t="s">
        <v>225</v>
      </c>
      <c r="M262" s="2" t="s">
        <v>22</v>
      </c>
      <c r="N262" s="2" t="s">
        <v>24</v>
      </c>
      <c r="O262" s="2" t="s">
        <v>457</v>
      </c>
    </row>
    <row r="263" spans="1:15" x14ac:dyDescent="0.3">
      <c r="A263" s="22" t="str">
        <f t="shared" si="4"/>
        <v>53020611</v>
      </c>
      <c r="B263" s="1" t="s">
        <v>458</v>
      </c>
      <c r="C263" s="4">
        <v>1.1399999999999999</v>
      </c>
      <c r="D263" t="s">
        <v>29</v>
      </c>
      <c r="E263" t="s">
        <v>17</v>
      </c>
      <c r="F263" t="s">
        <v>18</v>
      </c>
      <c r="G263" t="s">
        <v>34</v>
      </c>
      <c r="H263" t="s">
        <v>182</v>
      </c>
      <c r="I263" t="s">
        <v>54</v>
      </c>
      <c r="J263" t="s">
        <v>165</v>
      </c>
      <c r="K263" t="s">
        <v>224</v>
      </c>
      <c r="L263" t="s">
        <v>225</v>
      </c>
      <c r="M263" t="s">
        <v>19</v>
      </c>
      <c r="N263" t="s">
        <v>27</v>
      </c>
      <c r="O263" t="s">
        <v>457</v>
      </c>
    </row>
    <row r="264" spans="1:15" x14ac:dyDescent="0.3">
      <c r="A264" s="22" t="str">
        <f t="shared" si="4"/>
        <v>53020612</v>
      </c>
      <c r="B264" s="10" t="s">
        <v>459</v>
      </c>
      <c r="C264" s="11">
        <v>1.6</v>
      </c>
      <c r="D264" s="2" t="s">
        <v>29</v>
      </c>
      <c r="E264" s="2" t="s">
        <v>17</v>
      </c>
      <c r="F264" s="2" t="s">
        <v>18</v>
      </c>
      <c r="G264" s="2" t="s">
        <v>34</v>
      </c>
      <c r="H264" s="2" t="s">
        <v>182</v>
      </c>
      <c r="I264" s="2" t="s">
        <v>54</v>
      </c>
      <c r="J264" s="2" t="s">
        <v>165</v>
      </c>
      <c r="K264" s="2" t="s">
        <v>229</v>
      </c>
      <c r="L264" s="2" t="s">
        <v>230</v>
      </c>
      <c r="M264" s="2" t="s">
        <v>22</v>
      </c>
      <c r="N264" s="2" t="s">
        <v>24</v>
      </c>
      <c r="O264" s="2" t="s">
        <v>460</v>
      </c>
    </row>
    <row r="265" spans="1:15" x14ac:dyDescent="0.3">
      <c r="A265" s="22" t="str">
        <f t="shared" si="4"/>
        <v>53020612</v>
      </c>
      <c r="B265" s="1" t="s">
        <v>461</v>
      </c>
      <c r="C265" s="4">
        <v>1.52</v>
      </c>
      <c r="D265" t="s">
        <v>29</v>
      </c>
      <c r="E265" t="s">
        <v>17</v>
      </c>
      <c r="F265" t="s">
        <v>18</v>
      </c>
      <c r="G265" t="s">
        <v>34</v>
      </c>
      <c r="H265" t="s">
        <v>182</v>
      </c>
      <c r="I265" t="s">
        <v>54</v>
      </c>
      <c r="J265" t="s">
        <v>165</v>
      </c>
      <c r="K265" t="s">
        <v>229</v>
      </c>
      <c r="L265" t="s">
        <v>230</v>
      </c>
      <c r="M265" t="s">
        <v>19</v>
      </c>
      <c r="N265" t="s">
        <v>27</v>
      </c>
      <c r="O265" t="s">
        <v>460</v>
      </c>
    </row>
    <row r="266" spans="1:15" x14ac:dyDescent="0.3">
      <c r="A266" s="22" t="str">
        <f t="shared" si="4"/>
        <v>53020613</v>
      </c>
      <c r="B266" s="10" t="s">
        <v>462</v>
      </c>
      <c r="C266" s="11">
        <v>2</v>
      </c>
      <c r="D266" s="2" t="s">
        <v>29</v>
      </c>
      <c r="E266" s="2" t="s">
        <v>17</v>
      </c>
      <c r="F266" s="2" t="s">
        <v>18</v>
      </c>
      <c r="G266" s="2" t="s">
        <v>34</v>
      </c>
      <c r="H266" s="2" t="s">
        <v>182</v>
      </c>
      <c r="I266" s="2" t="s">
        <v>54</v>
      </c>
      <c r="J266" s="2" t="s">
        <v>165</v>
      </c>
      <c r="K266" s="2" t="s">
        <v>234</v>
      </c>
      <c r="L266" s="2" t="s">
        <v>235</v>
      </c>
      <c r="M266" s="2" t="s">
        <v>22</v>
      </c>
      <c r="N266" s="2" t="s">
        <v>24</v>
      </c>
      <c r="O266" s="2" t="s">
        <v>463</v>
      </c>
    </row>
    <row r="267" spans="1:15" x14ac:dyDescent="0.3">
      <c r="A267" s="22" t="str">
        <f t="shared" si="4"/>
        <v>53020613</v>
      </c>
      <c r="B267" s="1" t="s">
        <v>464</v>
      </c>
      <c r="C267" s="4">
        <v>1.9</v>
      </c>
      <c r="D267" t="s">
        <v>29</v>
      </c>
      <c r="E267" t="s">
        <v>17</v>
      </c>
      <c r="F267" t="s">
        <v>18</v>
      </c>
      <c r="G267" t="s">
        <v>34</v>
      </c>
      <c r="H267" t="s">
        <v>182</v>
      </c>
      <c r="I267" t="s">
        <v>54</v>
      </c>
      <c r="J267" t="s">
        <v>165</v>
      </c>
      <c r="K267" t="s">
        <v>234</v>
      </c>
      <c r="L267" t="s">
        <v>235</v>
      </c>
      <c r="M267" t="s">
        <v>19</v>
      </c>
      <c r="N267" t="s">
        <v>27</v>
      </c>
      <c r="O267" t="s">
        <v>463</v>
      </c>
    </row>
    <row r="268" spans="1:15" x14ac:dyDescent="0.3">
      <c r="A268" s="22" t="str">
        <f t="shared" si="4"/>
        <v>53020614</v>
      </c>
      <c r="B268" s="10" t="s">
        <v>465</v>
      </c>
      <c r="C268" s="11">
        <v>2.25</v>
      </c>
      <c r="D268" s="2" t="s">
        <v>29</v>
      </c>
      <c r="E268" s="2" t="s">
        <v>17</v>
      </c>
      <c r="F268" s="2" t="s">
        <v>18</v>
      </c>
      <c r="G268" s="2" t="s">
        <v>34</v>
      </c>
      <c r="H268" s="2" t="s">
        <v>182</v>
      </c>
      <c r="I268" s="2" t="s">
        <v>54</v>
      </c>
      <c r="J268" s="2" t="s">
        <v>165</v>
      </c>
      <c r="K268" s="2" t="s">
        <v>239</v>
      </c>
      <c r="L268" s="2" t="s">
        <v>240</v>
      </c>
      <c r="M268" s="2" t="s">
        <v>22</v>
      </c>
      <c r="N268" s="2" t="s">
        <v>24</v>
      </c>
      <c r="O268" s="2" t="s">
        <v>466</v>
      </c>
    </row>
    <row r="269" spans="1:15" x14ac:dyDescent="0.3">
      <c r="A269" s="22" t="str">
        <f t="shared" si="4"/>
        <v>53020614</v>
      </c>
      <c r="B269" s="1" t="s">
        <v>467</v>
      </c>
      <c r="C269" s="4">
        <v>2.1374999999999997</v>
      </c>
      <c r="D269" t="s">
        <v>29</v>
      </c>
      <c r="E269" t="s">
        <v>17</v>
      </c>
      <c r="F269" t="s">
        <v>18</v>
      </c>
      <c r="G269" t="s">
        <v>34</v>
      </c>
      <c r="H269" t="s">
        <v>182</v>
      </c>
      <c r="I269" t="s">
        <v>54</v>
      </c>
      <c r="J269" t="s">
        <v>165</v>
      </c>
      <c r="K269" t="s">
        <v>239</v>
      </c>
      <c r="L269" t="s">
        <v>240</v>
      </c>
      <c r="M269" t="s">
        <v>19</v>
      </c>
      <c r="N269" t="s">
        <v>27</v>
      </c>
      <c r="O269" t="s">
        <v>466</v>
      </c>
    </row>
    <row r="270" spans="1:15" x14ac:dyDescent="0.3">
      <c r="A270" s="22" t="str">
        <f t="shared" si="4"/>
        <v>53030100</v>
      </c>
      <c r="B270" s="10" t="s">
        <v>468</v>
      </c>
      <c r="C270" s="11">
        <v>250</v>
      </c>
      <c r="D270" s="2" t="s">
        <v>16</v>
      </c>
      <c r="E270" s="2" t="s">
        <v>17</v>
      </c>
      <c r="F270" s="2" t="s">
        <v>18</v>
      </c>
      <c r="G270" s="2" t="s">
        <v>39</v>
      </c>
      <c r="H270" s="2" t="s">
        <v>469</v>
      </c>
      <c r="I270" s="2" t="s">
        <v>19</v>
      </c>
      <c r="J270" s="2" t="s">
        <v>21</v>
      </c>
      <c r="K270" s="2" t="s">
        <v>22</v>
      </c>
      <c r="L270" s="2" t="s">
        <v>23</v>
      </c>
      <c r="M270" s="2" t="s">
        <v>22</v>
      </c>
      <c r="N270" s="2" t="s">
        <v>24</v>
      </c>
      <c r="O270" s="2" t="s">
        <v>470</v>
      </c>
    </row>
    <row r="271" spans="1:15" x14ac:dyDescent="0.3">
      <c r="A271" s="22" t="str">
        <f t="shared" si="4"/>
        <v>53030101</v>
      </c>
      <c r="B271" s="1" t="s">
        <v>471</v>
      </c>
      <c r="C271" s="4">
        <v>0.06</v>
      </c>
      <c r="D271" t="s">
        <v>29</v>
      </c>
      <c r="E271" t="s">
        <v>17</v>
      </c>
      <c r="F271" t="s">
        <v>18</v>
      </c>
      <c r="G271" t="s">
        <v>39</v>
      </c>
      <c r="H271" t="s">
        <v>469</v>
      </c>
      <c r="I271" t="s">
        <v>19</v>
      </c>
      <c r="J271" t="s">
        <v>21</v>
      </c>
      <c r="K271" t="s">
        <v>19</v>
      </c>
      <c r="L271" t="s">
        <v>30</v>
      </c>
      <c r="M271" t="s">
        <v>22</v>
      </c>
      <c r="N271" t="s">
        <v>24</v>
      </c>
      <c r="O271" t="s">
        <v>472</v>
      </c>
    </row>
    <row r="272" spans="1:15" x14ac:dyDescent="0.3">
      <c r="A272" s="22" t="str">
        <f t="shared" si="4"/>
        <v>53030102</v>
      </c>
      <c r="B272" s="10" t="s">
        <v>473</v>
      </c>
      <c r="C272" s="11">
        <v>0.19</v>
      </c>
      <c r="D272" s="2" t="s">
        <v>29</v>
      </c>
      <c r="E272" s="2" t="s">
        <v>17</v>
      </c>
      <c r="F272" s="2" t="s">
        <v>18</v>
      </c>
      <c r="G272" s="2" t="s">
        <v>39</v>
      </c>
      <c r="H272" s="2" t="s">
        <v>469</v>
      </c>
      <c r="I272" s="2" t="s">
        <v>19</v>
      </c>
      <c r="J272" s="2" t="s">
        <v>21</v>
      </c>
      <c r="K272" s="2" t="s">
        <v>34</v>
      </c>
      <c r="L272" s="2" t="s">
        <v>35</v>
      </c>
      <c r="M272" s="2" t="s">
        <v>22</v>
      </c>
      <c r="N272" s="2" t="s">
        <v>24</v>
      </c>
      <c r="O272" s="2" t="s">
        <v>474</v>
      </c>
    </row>
    <row r="273" spans="1:15" x14ac:dyDescent="0.3">
      <c r="A273" s="22" t="str">
        <f t="shared" si="4"/>
        <v>53030103</v>
      </c>
      <c r="B273" s="1" t="s">
        <v>475</v>
      </c>
      <c r="C273" s="4">
        <v>0.38</v>
      </c>
      <c r="D273" t="s">
        <v>29</v>
      </c>
      <c r="E273" t="s">
        <v>17</v>
      </c>
      <c r="F273" t="s">
        <v>18</v>
      </c>
      <c r="G273" t="s">
        <v>39</v>
      </c>
      <c r="H273" t="s">
        <v>469</v>
      </c>
      <c r="I273" t="s">
        <v>19</v>
      </c>
      <c r="J273" t="s">
        <v>21</v>
      </c>
      <c r="K273" t="s">
        <v>39</v>
      </c>
      <c r="L273" t="s">
        <v>40</v>
      </c>
      <c r="M273" t="s">
        <v>22</v>
      </c>
      <c r="N273" t="s">
        <v>24</v>
      </c>
      <c r="O273" t="s">
        <v>476</v>
      </c>
    </row>
    <row r="274" spans="1:15" x14ac:dyDescent="0.3">
      <c r="A274" s="22" t="str">
        <f t="shared" si="4"/>
        <v>53030104</v>
      </c>
      <c r="B274" s="10" t="s">
        <v>477</v>
      </c>
      <c r="C274" s="11">
        <v>0.63</v>
      </c>
      <c r="D274" s="2" t="s">
        <v>29</v>
      </c>
      <c r="E274" s="2" t="s">
        <v>17</v>
      </c>
      <c r="F274" s="2" t="s">
        <v>18</v>
      </c>
      <c r="G274" s="2" t="s">
        <v>39</v>
      </c>
      <c r="H274" s="2" t="s">
        <v>469</v>
      </c>
      <c r="I274" s="2" t="s">
        <v>19</v>
      </c>
      <c r="J274" s="2" t="s">
        <v>21</v>
      </c>
      <c r="K274" s="2" t="s">
        <v>44</v>
      </c>
      <c r="L274" s="2" t="s">
        <v>45</v>
      </c>
      <c r="M274" s="2" t="s">
        <v>22</v>
      </c>
      <c r="N274" s="2" t="s">
        <v>24</v>
      </c>
      <c r="O274" s="2" t="s">
        <v>478</v>
      </c>
    </row>
    <row r="275" spans="1:15" x14ac:dyDescent="0.3">
      <c r="A275" s="22" t="str">
        <f t="shared" si="4"/>
        <v>53030105</v>
      </c>
      <c r="B275" s="1" t="s">
        <v>479</v>
      </c>
      <c r="C275" s="4">
        <v>1</v>
      </c>
      <c r="D275" t="s">
        <v>29</v>
      </c>
      <c r="E275" t="s">
        <v>17</v>
      </c>
      <c r="F275" t="s">
        <v>18</v>
      </c>
      <c r="G275" t="s">
        <v>39</v>
      </c>
      <c r="H275" t="s">
        <v>469</v>
      </c>
      <c r="I275" t="s">
        <v>19</v>
      </c>
      <c r="J275" t="s">
        <v>21</v>
      </c>
      <c r="K275" t="s">
        <v>49</v>
      </c>
      <c r="L275" t="s">
        <v>50</v>
      </c>
      <c r="M275" t="s">
        <v>22</v>
      </c>
      <c r="N275" t="s">
        <v>24</v>
      </c>
      <c r="O275" t="s">
        <v>480</v>
      </c>
    </row>
    <row r="276" spans="1:15" x14ac:dyDescent="0.3">
      <c r="A276" s="22" t="str">
        <f t="shared" si="4"/>
        <v>53030106</v>
      </c>
      <c r="B276" s="10" t="s">
        <v>481</v>
      </c>
      <c r="C276" s="11">
        <v>1.75</v>
      </c>
      <c r="D276" s="2" t="s">
        <v>29</v>
      </c>
      <c r="E276" s="2" t="s">
        <v>17</v>
      </c>
      <c r="F276" s="2" t="s">
        <v>18</v>
      </c>
      <c r="G276" s="2" t="s">
        <v>39</v>
      </c>
      <c r="H276" s="2" t="s">
        <v>469</v>
      </c>
      <c r="I276" s="2" t="s">
        <v>19</v>
      </c>
      <c r="J276" s="2" t="s">
        <v>21</v>
      </c>
      <c r="K276" s="2" t="s">
        <v>54</v>
      </c>
      <c r="L276" s="2" t="s">
        <v>55</v>
      </c>
      <c r="M276" s="2" t="s">
        <v>22</v>
      </c>
      <c r="N276" s="2" t="s">
        <v>24</v>
      </c>
      <c r="O276" s="2" t="s">
        <v>482</v>
      </c>
    </row>
    <row r="277" spans="1:15" x14ac:dyDescent="0.3">
      <c r="A277" s="22" t="str">
        <f t="shared" si="4"/>
        <v>53030107</v>
      </c>
      <c r="B277" s="1" t="s">
        <v>483</v>
      </c>
      <c r="C277" s="4">
        <v>2.5</v>
      </c>
      <c r="D277" t="s">
        <v>29</v>
      </c>
      <c r="E277" t="s">
        <v>17</v>
      </c>
      <c r="F277" t="s">
        <v>18</v>
      </c>
      <c r="G277" t="s">
        <v>39</v>
      </c>
      <c r="H277" t="s">
        <v>469</v>
      </c>
      <c r="I277" t="s">
        <v>19</v>
      </c>
      <c r="J277" t="s">
        <v>21</v>
      </c>
      <c r="K277" t="s">
        <v>204</v>
      </c>
      <c r="L277" t="s">
        <v>205</v>
      </c>
      <c r="M277" t="s">
        <v>22</v>
      </c>
      <c r="N277" t="s">
        <v>24</v>
      </c>
      <c r="O277" t="s">
        <v>484</v>
      </c>
    </row>
    <row r="278" spans="1:15" x14ac:dyDescent="0.3">
      <c r="A278" s="22" t="str">
        <f t="shared" si="4"/>
        <v>53030108</v>
      </c>
      <c r="B278" s="10" t="s">
        <v>485</v>
      </c>
      <c r="C278" s="11">
        <v>3.75</v>
      </c>
      <c r="D278" s="2" t="s">
        <v>29</v>
      </c>
      <c r="E278" s="2" t="s">
        <v>17</v>
      </c>
      <c r="F278" s="2" t="s">
        <v>18</v>
      </c>
      <c r="G278" s="2" t="s">
        <v>39</v>
      </c>
      <c r="H278" s="2" t="s">
        <v>469</v>
      </c>
      <c r="I278" s="2" t="s">
        <v>19</v>
      </c>
      <c r="J278" s="2" t="s">
        <v>21</v>
      </c>
      <c r="K278" s="2" t="s">
        <v>209</v>
      </c>
      <c r="L278" s="2" t="s">
        <v>210</v>
      </c>
      <c r="M278" s="2" t="s">
        <v>22</v>
      </c>
      <c r="N278" s="2" t="s">
        <v>24</v>
      </c>
      <c r="O278" s="2" t="s">
        <v>486</v>
      </c>
    </row>
    <row r="279" spans="1:15" x14ac:dyDescent="0.3">
      <c r="A279" s="22" t="str">
        <f t="shared" si="4"/>
        <v>53030109</v>
      </c>
      <c r="B279" s="1" t="s">
        <v>487</v>
      </c>
      <c r="C279" s="4">
        <v>5</v>
      </c>
      <c r="D279" t="s">
        <v>29</v>
      </c>
      <c r="E279" t="s">
        <v>17</v>
      </c>
      <c r="F279" t="s">
        <v>18</v>
      </c>
      <c r="G279" t="s">
        <v>39</v>
      </c>
      <c r="H279" t="s">
        <v>469</v>
      </c>
      <c r="I279" t="s">
        <v>19</v>
      </c>
      <c r="J279" t="s">
        <v>21</v>
      </c>
      <c r="K279" t="s">
        <v>214</v>
      </c>
      <c r="L279" t="s">
        <v>215</v>
      </c>
      <c r="M279" t="s">
        <v>22</v>
      </c>
      <c r="N279" t="s">
        <v>24</v>
      </c>
      <c r="O279" t="s">
        <v>488</v>
      </c>
    </row>
    <row r="280" spans="1:15" x14ac:dyDescent="0.3">
      <c r="A280" s="22" t="str">
        <f t="shared" si="4"/>
        <v>53030115</v>
      </c>
      <c r="B280" s="10" t="s">
        <v>489</v>
      </c>
      <c r="C280" s="11">
        <v>5.0999999999999996</v>
      </c>
      <c r="D280" s="2" t="s">
        <v>29</v>
      </c>
      <c r="E280" s="2" t="s">
        <v>17</v>
      </c>
      <c r="F280" s="2" t="s">
        <v>18</v>
      </c>
      <c r="G280" s="2" t="s">
        <v>39</v>
      </c>
      <c r="H280" s="2" t="s">
        <v>469</v>
      </c>
      <c r="I280" s="2" t="s">
        <v>19</v>
      </c>
      <c r="J280" s="2" t="s">
        <v>21</v>
      </c>
      <c r="K280" s="2" t="s">
        <v>490</v>
      </c>
      <c r="L280" s="2" t="s">
        <v>491</v>
      </c>
      <c r="M280" s="2" t="s">
        <v>22</v>
      </c>
      <c r="N280" s="2" t="s">
        <v>24</v>
      </c>
      <c r="O280" s="2" t="s">
        <v>492</v>
      </c>
    </row>
    <row r="281" spans="1:15" x14ac:dyDescent="0.3">
      <c r="A281" s="22" t="str">
        <f t="shared" si="4"/>
        <v>53030200</v>
      </c>
      <c r="B281" s="1" t="s">
        <v>493</v>
      </c>
      <c r="C281" s="4">
        <v>26</v>
      </c>
      <c r="D281" t="s">
        <v>16</v>
      </c>
      <c r="E281" t="s">
        <v>17</v>
      </c>
      <c r="F281" t="s">
        <v>18</v>
      </c>
      <c r="G281" t="s">
        <v>39</v>
      </c>
      <c r="H281" t="s">
        <v>469</v>
      </c>
      <c r="I281" t="s">
        <v>34</v>
      </c>
      <c r="J281" t="s">
        <v>64</v>
      </c>
      <c r="K281" t="s">
        <v>22</v>
      </c>
      <c r="L281" t="s">
        <v>23</v>
      </c>
      <c r="M281" t="s">
        <v>22</v>
      </c>
      <c r="N281" t="s">
        <v>24</v>
      </c>
      <c r="O281" t="s">
        <v>494</v>
      </c>
    </row>
    <row r="282" spans="1:15" x14ac:dyDescent="0.3">
      <c r="A282" s="22" t="str">
        <f t="shared" si="4"/>
        <v>53030201</v>
      </c>
      <c r="B282" s="10" t="s">
        <v>495</v>
      </c>
      <c r="C282" s="11">
        <v>0.01</v>
      </c>
      <c r="D282" s="2" t="s">
        <v>29</v>
      </c>
      <c r="E282" s="2" t="s">
        <v>17</v>
      </c>
      <c r="F282" s="2" t="s">
        <v>18</v>
      </c>
      <c r="G282" s="2" t="s">
        <v>39</v>
      </c>
      <c r="H282" s="2" t="s">
        <v>469</v>
      </c>
      <c r="I282" s="2" t="s">
        <v>34</v>
      </c>
      <c r="J282" s="2" t="s">
        <v>64</v>
      </c>
      <c r="K282" s="2" t="s">
        <v>19</v>
      </c>
      <c r="L282" s="2" t="s">
        <v>30</v>
      </c>
      <c r="M282" s="2" t="s">
        <v>22</v>
      </c>
      <c r="N282" s="2" t="s">
        <v>24</v>
      </c>
      <c r="O282" s="2" t="s">
        <v>496</v>
      </c>
    </row>
    <row r="283" spans="1:15" x14ac:dyDescent="0.3">
      <c r="A283" s="22" t="str">
        <f t="shared" si="4"/>
        <v>53030202</v>
      </c>
      <c r="B283" s="1" t="s">
        <v>497</v>
      </c>
      <c r="C283" s="4">
        <v>0.02</v>
      </c>
      <c r="D283" t="s">
        <v>29</v>
      </c>
      <c r="E283" t="s">
        <v>17</v>
      </c>
      <c r="F283" t="s">
        <v>18</v>
      </c>
      <c r="G283" t="s">
        <v>39</v>
      </c>
      <c r="H283" t="s">
        <v>469</v>
      </c>
      <c r="I283" t="s">
        <v>34</v>
      </c>
      <c r="J283" t="s">
        <v>64</v>
      </c>
      <c r="K283" t="s">
        <v>34</v>
      </c>
      <c r="L283" t="s">
        <v>35</v>
      </c>
      <c r="M283" t="s">
        <v>22</v>
      </c>
      <c r="N283" t="s">
        <v>24</v>
      </c>
      <c r="O283" t="s">
        <v>498</v>
      </c>
    </row>
    <row r="284" spans="1:15" x14ac:dyDescent="0.3">
      <c r="A284" s="22" t="str">
        <f t="shared" si="4"/>
        <v>53030203</v>
      </c>
      <c r="B284" s="10" t="s">
        <v>499</v>
      </c>
      <c r="C284" s="11">
        <v>0.04</v>
      </c>
      <c r="D284" s="2" t="s">
        <v>29</v>
      </c>
      <c r="E284" s="2" t="s">
        <v>17</v>
      </c>
      <c r="F284" s="2" t="s">
        <v>18</v>
      </c>
      <c r="G284" s="2" t="s">
        <v>39</v>
      </c>
      <c r="H284" s="2" t="s">
        <v>469</v>
      </c>
      <c r="I284" s="2" t="s">
        <v>34</v>
      </c>
      <c r="J284" s="2" t="s">
        <v>64</v>
      </c>
      <c r="K284" s="2" t="s">
        <v>39</v>
      </c>
      <c r="L284" s="2" t="s">
        <v>40</v>
      </c>
      <c r="M284" s="2" t="s">
        <v>22</v>
      </c>
      <c r="N284" s="2" t="s">
        <v>24</v>
      </c>
      <c r="O284" s="2" t="s">
        <v>500</v>
      </c>
    </row>
    <row r="285" spans="1:15" x14ac:dyDescent="0.3">
      <c r="A285" s="22" t="str">
        <f t="shared" si="4"/>
        <v>53030204</v>
      </c>
      <c r="B285" s="1" t="s">
        <v>501</v>
      </c>
      <c r="C285" s="4">
        <v>7.0000000000000007E-2</v>
      </c>
      <c r="D285" t="s">
        <v>29</v>
      </c>
      <c r="E285" t="s">
        <v>17</v>
      </c>
      <c r="F285" t="s">
        <v>18</v>
      </c>
      <c r="G285" t="s">
        <v>39</v>
      </c>
      <c r="H285" t="s">
        <v>469</v>
      </c>
      <c r="I285" t="s">
        <v>34</v>
      </c>
      <c r="J285" t="s">
        <v>64</v>
      </c>
      <c r="K285" t="s">
        <v>44</v>
      </c>
      <c r="L285" t="s">
        <v>45</v>
      </c>
      <c r="M285" t="s">
        <v>22</v>
      </c>
      <c r="N285" t="s">
        <v>24</v>
      </c>
      <c r="O285" t="s">
        <v>502</v>
      </c>
    </row>
    <row r="286" spans="1:15" x14ac:dyDescent="0.3">
      <c r="A286" s="22" t="str">
        <f t="shared" si="4"/>
        <v>53030205</v>
      </c>
      <c r="B286" s="10" t="s">
        <v>503</v>
      </c>
      <c r="C286" s="11">
        <v>0.1</v>
      </c>
      <c r="D286" s="2" t="s">
        <v>29</v>
      </c>
      <c r="E286" s="2" t="s">
        <v>17</v>
      </c>
      <c r="F286" s="2" t="s">
        <v>18</v>
      </c>
      <c r="G286" s="2" t="s">
        <v>39</v>
      </c>
      <c r="H286" s="2" t="s">
        <v>469</v>
      </c>
      <c r="I286" s="2" t="s">
        <v>34</v>
      </c>
      <c r="J286" s="2" t="s">
        <v>64</v>
      </c>
      <c r="K286" s="2" t="s">
        <v>49</v>
      </c>
      <c r="L286" s="2" t="s">
        <v>50</v>
      </c>
      <c r="M286" s="2" t="s">
        <v>22</v>
      </c>
      <c r="N286" s="2" t="s">
        <v>24</v>
      </c>
      <c r="O286" s="2" t="s">
        <v>504</v>
      </c>
    </row>
    <row r="287" spans="1:15" x14ac:dyDescent="0.3">
      <c r="A287" s="22" t="str">
        <f t="shared" si="4"/>
        <v>53030206</v>
      </c>
      <c r="B287" s="1" t="s">
        <v>505</v>
      </c>
      <c r="C287" s="4">
        <v>0.18</v>
      </c>
      <c r="D287" t="s">
        <v>29</v>
      </c>
      <c r="E287" t="s">
        <v>17</v>
      </c>
      <c r="F287" t="s">
        <v>18</v>
      </c>
      <c r="G287" t="s">
        <v>39</v>
      </c>
      <c r="H287" t="s">
        <v>469</v>
      </c>
      <c r="I287" t="s">
        <v>34</v>
      </c>
      <c r="J287" t="s">
        <v>64</v>
      </c>
      <c r="K287" t="s">
        <v>54</v>
      </c>
      <c r="L287" t="s">
        <v>55</v>
      </c>
      <c r="M287" t="s">
        <v>22</v>
      </c>
      <c r="N287" t="s">
        <v>24</v>
      </c>
      <c r="O287" t="s">
        <v>506</v>
      </c>
    </row>
    <row r="288" spans="1:15" x14ac:dyDescent="0.3">
      <c r="A288" s="22" t="str">
        <f t="shared" si="4"/>
        <v>53030207</v>
      </c>
      <c r="B288" s="10" t="s">
        <v>507</v>
      </c>
      <c r="C288" s="11">
        <v>0.26</v>
      </c>
      <c r="D288" s="2" t="s">
        <v>29</v>
      </c>
      <c r="E288" s="2" t="s">
        <v>17</v>
      </c>
      <c r="F288" s="2" t="s">
        <v>18</v>
      </c>
      <c r="G288" s="2" t="s">
        <v>39</v>
      </c>
      <c r="H288" s="2" t="s">
        <v>469</v>
      </c>
      <c r="I288" s="2" t="s">
        <v>34</v>
      </c>
      <c r="J288" s="2" t="s">
        <v>64</v>
      </c>
      <c r="K288" s="2" t="s">
        <v>204</v>
      </c>
      <c r="L288" s="2" t="s">
        <v>205</v>
      </c>
      <c r="M288" s="2" t="s">
        <v>22</v>
      </c>
      <c r="N288" s="2" t="s">
        <v>24</v>
      </c>
      <c r="O288" s="2" t="s">
        <v>508</v>
      </c>
    </row>
    <row r="289" spans="1:15" x14ac:dyDescent="0.3">
      <c r="A289" s="22" t="str">
        <f t="shared" si="4"/>
        <v>53030208</v>
      </c>
      <c r="B289" s="1" t="s">
        <v>509</v>
      </c>
      <c r="C289" s="4">
        <v>0.39</v>
      </c>
      <c r="D289" t="s">
        <v>29</v>
      </c>
      <c r="E289" t="s">
        <v>17</v>
      </c>
      <c r="F289" t="s">
        <v>18</v>
      </c>
      <c r="G289" t="s">
        <v>39</v>
      </c>
      <c r="H289" t="s">
        <v>469</v>
      </c>
      <c r="I289" t="s">
        <v>34</v>
      </c>
      <c r="J289" t="s">
        <v>64</v>
      </c>
      <c r="K289" t="s">
        <v>209</v>
      </c>
      <c r="L289" t="s">
        <v>210</v>
      </c>
      <c r="M289" t="s">
        <v>22</v>
      </c>
      <c r="N289" t="s">
        <v>24</v>
      </c>
      <c r="O289" t="s">
        <v>510</v>
      </c>
    </row>
    <row r="290" spans="1:15" x14ac:dyDescent="0.3">
      <c r="A290" s="22" t="str">
        <f t="shared" si="4"/>
        <v>53030209</v>
      </c>
      <c r="B290" s="10" t="s">
        <v>511</v>
      </c>
      <c r="C290" s="11">
        <v>0.52</v>
      </c>
      <c r="D290" s="2" t="s">
        <v>29</v>
      </c>
      <c r="E290" s="2" t="s">
        <v>17</v>
      </c>
      <c r="F290" s="2" t="s">
        <v>18</v>
      </c>
      <c r="G290" s="2" t="s">
        <v>39</v>
      </c>
      <c r="H290" s="2" t="s">
        <v>469</v>
      </c>
      <c r="I290" s="2" t="s">
        <v>34</v>
      </c>
      <c r="J290" s="2" t="s">
        <v>64</v>
      </c>
      <c r="K290" s="2" t="s">
        <v>214</v>
      </c>
      <c r="L290" s="2" t="s">
        <v>215</v>
      </c>
      <c r="M290" s="2" t="s">
        <v>22</v>
      </c>
      <c r="N290" s="2" t="s">
        <v>24</v>
      </c>
      <c r="O290" s="2" t="s">
        <v>512</v>
      </c>
    </row>
    <row r="291" spans="1:15" x14ac:dyDescent="0.3">
      <c r="A291" s="22" t="str">
        <f t="shared" si="4"/>
        <v>53030215</v>
      </c>
      <c r="B291" s="1" t="s">
        <v>513</v>
      </c>
      <c r="C291" s="4">
        <v>0.6</v>
      </c>
      <c r="D291" t="s">
        <v>29</v>
      </c>
      <c r="E291" t="s">
        <v>17</v>
      </c>
      <c r="F291" t="s">
        <v>18</v>
      </c>
      <c r="G291" t="s">
        <v>39</v>
      </c>
      <c r="H291" t="s">
        <v>469</v>
      </c>
      <c r="I291" t="s">
        <v>34</v>
      </c>
      <c r="J291" t="s">
        <v>64</v>
      </c>
      <c r="K291" t="s">
        <v>490</v>
      </c>
      <c r="L291" t="s">
        <v>491</v>
      </c>
      <c r="M291" t="s">
        <v>22</v>
      </c>
      <c r="N291" t="s">
        <v>24</v>
      </c>
      <c r="O291" t="s">
        <v>514</v>
      </c>
    </row>
    <row r="292" spans="1:15" x14ac:dyDescent="0.3">
      <c r="A292" s="22" t="str">
        <f t="shared" si="4"/>
        <v>53030300</v>
      </c>
      <c r="B292" s="10" t="s">
        <v>515</v>
      </c>
      <c r="C292" s="11">
        <v>8.75</v>
      </c>
      <c r="D292" s="2" t="s">
        <v>16</v>
      </c>
      <c r="E292" s="2" t="s">
        <v>17</v>
      </c>
      <c r="F292" s="2" t="s">
        <v>18</v>
      </c>
      <c r="G292" s="2" t="s">
        <v>39</v>
      </c>
      <c r="H292" s="2" t="s">
        <v>469</v>
      </c>
      <c r="I292" s="2" t="s">
        <v>39</v>
      </c>
      <c r="J292" s="2" t="s">
        <v>90</v>
      </c>
      <c r="K292" s="2" t="s">
        <v>22</v>
      </c>
      <c r="L292" s="2" t="s">
        <v>23</v>
      </c>
      <c r="M292" s="2" t="s">
        <v>22</v>
      </c>
      <c r="N292" s="2" t="s">
        <v>24</v>
      </c>
      <c r="O292" s="2" t="s">
        <v>516</v>
      </c>
    </row>
    <row r="293" spans="1:15" x14ac:dyDescent="0.3">
      <c r="A293" s="22" t="str">
        <f t="shared" si="4"/>
        <v>53030301</v>
      </c>
      <c r="B293" s="1" t="s">
        <v>517</v>
      </c>
      <c r="C293" s="4">
        <v>0.01</v>
      </c>
      <c r="D293" t="s">
        <v>29</v>
      </c>
      <c r="E293" t="s">
        <v>17</v>
      </c>
      <c r="F293" t="s">
        <v>18</v>
      </c>
      <c r="G293" t="s">
        <v>39</v>
      </c>
      <c r="H293" t="s">
        <v>469</v>
      </c>
      <c r="I293" t="s">
        <v>39</v>
      </c>
      <c r="J293" t="s">
        <v>90</v>
      </c>
      <c r="K293" t="s">
        <v>19</v>
      </c>
      <c r="L293" t="s">
        <v>30</v>
      </c>
      <c r="M293" t="s">
        <v>22</v>
      </c>
      <c r="N293" t="s">
        <v>24</v>
      </c>
      <c r="O293" t="s">
        <v>518</v>
      </c>
    </row>
    <row r="294" spans="1:15" x14ac:dyDescent="0.3">
      <c r="A294" s="22" t="str">
        <f t="shared" si="4"/>
        <v>53030302</v>
      </c>
      <c r="B294" s="10" t="s">
        <v>519</v>
      </c>
      <c r="C294" s="11">
        <v>0.01</v>
      </c>
      <c r="D294" s="2" t="s">
        <v>29</v>
      </c>
      <c r="E294" s="2" t="s">
        <v>17</v>
      </c>
      <c r="F294" s="2" t="s">
        <v>18</v>
      </c>
      <c r="G294" s="2" t="s">
        <v>39</v>
      </c>
      <c r="H294" s="2" t="s">
        <v>469</v>
      </c>
      <c r="I294" s="2" t="s">
        <v>39</v>
      </c>
      <c r="J294" s="2" t="s">
        <v>90</v>
      </c>
      <c r="K294" s="2" t="s">
        <v>34</v>
      </c>
      <c r="L294" s="2" t="s">
        <v>35</v>
      </c>
      <c r="M294" s="2" t="s">
        <v>22</v>
      </c>
      <c r="N294" s="2" t="s">
        <v>24</v>
      </c>
      <c r="O294" s="2" t="s">
        <v>520</v>
      </c>
    </row>
    <row r="295" spans="1:15" x14ac:dyDescent="0.3">
      <c r="A295" s="22" t="str">
        <f t="shared" si="4"/>
        <v>53030303</v>
      </c>
      <c r="B295" s="1" t="s">
        <v>521</v>
      </c>
      <c r="C295" s="4">
        <v>0.01</v>
      </c>
      <c r="D295" t="s">
        <v>29</v>
      </c>
      <c r="E295" t="s">
        <v>17</v>
      </c>
      <c r="F295" t="s">
        <v>18</v>
      </c>
      <c r="G295" t="s">
        <v>39</v>
      </c>
      <c r="H295" t="s">
        <v>469</v>
      </c>
      <c r="I295" t="s">
        <v>39</v>
      </c>
      <c r="J295" t="s">
        <v>90</v>
      </c>
      <c r="K295" t="s">
        <v>39</v>
      </c>
      <c r="L295" t="s">
        <v>40</v>
      </c>
      <c r="M295" t="s">
        <v>22</v>
      </c>
      <c r="N295" t="s">
        <v>24</v>
      </c>
      <c r="O295" t="s">
        <v>522</v>
      </c>
    </row>
    <row r="296" spans="1:15" x14ac:dyDescent="0.3">
      <c r="A296" s="22" t="str">
        <f t="shared" si="4"/>
        <v>53030304</v>
      </c>
      <c r="B296" s="10" t="s">
        <v>523</v>
      </c>
      <c r="C296" s="11">
        <v>0.02</v>
      </c>
      <c r="D296" s="2" t="s">
        <v>29</v>
      </c>
      <c r="E296" s="2" t="s">
        <v>17</v>
      </c>
      <c r="F296" s="2" t="s">
        <v>18</v>
      </c>
      <c r="G296" s="2" t="s">
        <v>39</v>
      </c>
      <c r="H296" s="2" t="s">
        <v>469</v>
      </c>
      <c r="I296" s="2" t="s">
        <v>39</v>
      </c>
      <c r="J296" s="2" t="s">
        <v>90</v>
      </c>
      <c r="K296" s="2" t="s">
        <v>44</v>
      </c>
      <c r="L296" s="2" t="s">
        <v>45</v>
      </c>
      <c r="M296" s="2" t="s">
        <v>22</v>
      </c>
      <c r="N296" s="2" t="s">
        <v>24</v>
      </c>
      <c r="O296" s="2" t="s">
        <v>524</v>
      </c>
    </row>
    <row r="297" spans="1:15" x14ac:dyDescent="0.3">
      <c r="A297" s="22" t="str">
        <f t="shared" si="4"/>
        <v>53030305</v>
      </c>
      <c r="B297" s="1" t="s">
        <v>525</v>
      </c>
      <c r="C297" s="4">
        <v>0.04</v>
      </c>
      <c r="D297" t="s">
        <v>29</v>
      </c>
      <c r="E297" t="s">
        <v>17</v>
      </c>
      <c r="F297" t="s">
        <v>18</v>
      </c>
      <c r="G297" t="s">
        <v>39</v>
      </c>
      <c r="H297" t="s">
        <v>469</v>
      </c>
      <c r="I297" t="s">
        <v>39</v>
      </c>
      <c r="J297" t="s">
        <v>90</v>
      </c>
      <c r="K297" t="s">
        <v>49</v>
      </c>
      <c r="L297" t="s">
        <v>50</v>
      </c>
      <c r="M297" t="s">
        <v>22</v>
      </c>
      <c r="N297" t="s">
        <v>24</v>
      </c>
      <c r="O297" t="s">
        <v>526</v>
      </c>
    </row>
    <row r="298" spans="1:15" x14ac:dyDescent="0.3">
      <c r="A298" s="22" t="str">
        <f t="shared" si="4"/>
        <v>53030306</v>
      </c>
      <c r="B298" s="10" t="s">
        <v>527</v>
      </c>
      <c r="C298" s="11">
        <v>0.06</v>
      </c>
      <c r="D298" s="2" t="s">
        <v>29</v>
      </c>
      <c r="E298" s="2" t="s">
        <v>17</v>
      </c>
      <c r="F298" s="2" t="s">
        <v>18</v>
      </c>
      <c r="G298" s="2" t="s">
        <v>39</v>
      </c>
      <c r="H298" s="2" t="s">
        <v>469</v>
      </c>
      <c r="I298" s="2" t="s">
        <v>39</v>
      </c>
      <c r="J298" s="2" t="s">
        <v>90</v>
      </c>
      <c r="K298" s="2" t="s">
        <v>54</v>
      </c>
      <c r="L298" s="2" t="s">
        <v>55</v>
      </c>
      <c r="M298" s="2" t="s">
        <v>22</v>
      </c>
      <c r="N298" s="2" t="s">
        <v>24</v>
      </c>
      <c r="O298" s="2" t="s">
        <v>528</v>
      </c>
    </row>
    <row r="299" spans="1:15" x14ac:dyDescent="0.3">
      <c r="A299" s="22" t="str">
        <f t="shared" si="4"/>
        <v>53030307</v>
      </c>
      <c r="B299" s="1" t="s">
        <v>529</v>
      </c>
      <c r="C299" s="4">
        <v>0.09</v>
      </c>
      <c r="D299" t="s">
        <v>29</v>
      </c>
      <c r="E299" t="s">
        <v>17</v>
      </c>
      <c r="F299" t="s">
        <v>18</v>
      </c>
      <c r="G299" t="s">
        <v>39</v>
      </c>
      <c r="H299" t="s">
        <v>469</v>
      </c>
      <c r="I299" t="s">
        <v>39</v>
      </c>
      <c r="J299" t="s">
        <v>90</v>
      </c>
      <c r="K299" t="s">
        <v>204</v>
      </c>
      <c r="L299" t="s">
        <v>205</v>
      </c>
      <c r="M299" t="s">
        <v>22</v>
      </c>
      <c r="N299" t="s">
        <v>24</v>
      </c>
      <c r="O299" t="s">
        <v>530</v>
      </c>
    </row>
    <row r="300" spans="1:15" x14ac:dyDescent="0.3">
      <c r="A300" s="22" t="str">
        <f t="shared" si="4"/>
        <v>53030308</v>
      </c>
      <c r="B300" s="10" t="s">
        <v>531</v>
      </c>
      <c r="C300" s="11">
        <v>0.13</v>
      </c>
      <c r="D300" s="2" t="s">
        <v>29</v>
      </c>
      <c r="E300" s="2" t="s">
        <v>17</v>
      </c>
      <c r="F300" s="2" t="s">
        <v>18</v>
      </c>
      <c r="G300" s="2" t="s">
        <v>39</v>
      </c>
      <c r="H300" s="2" t="s">
        <v>469</v>
      </c>
      <c r="I300" s="2" t="s">
        <v>39</v>
      </c>
      <c r="J300" s="2" t="s">
        <v>90</v>
      </c>
      <c r="K300" s="2" t="s">
        <v>209</v>
      </c>
      <c r="L300" s="2" t="s">
        <v>210</v>
      </c>
      <c r="M300" s="2" t="s">
        <v>22</v>
      </c>
      <c r="N300" s="2" t="s">
        <v>24</v>
      </c>
      <c r="O300" s="2" t="s">
        <v>532</v>
      </c>
    </row>
    <row r="301" spans="1:15" x14ac:dyDescent="0.3">
      <c r="A301" s="22" t="str">
        <f t="shared" si="4"/>
        <v>53030309</v>
      </c>
      <c r="B301" s="1" t="s">
        <v>533</v>
      </c>
      <c r="C301" s="4">
        <v>0.18</v>
      </c>
      <c r="D301" t="s">
        <v>29</v>
      </c>
      <c r="E301" t="s">
        <v>17</v>
      </c>
      <c r="F301" t="s">
        <v>18</v>
      </c>
      <c r="G301" t="s">
        <v>39</v>
      </c>
      <c r="H301" t="s">
        <v>469</v>
      </c>
      <c r="I301" t="s">
        <v>39</v>
      </c>
      <c r="J301" t="s">
        <v>90</v>
      </c>
      <c r="K301" t="s">
        <v>214</v>
      </c>
      <c r="L301" t="s">
        <v>215</v>
      </c>
      <c r="M301" t="s">
        <v>22</v>
      </c>
      <c r="N301" t="s">
        <v>24</v>
      </c>
      <c r="O301" t="s">
        <v>534</v>
      </c>
    </row>
    <row r="302" spans="1:15" x14ac:dyDescent="0.3">
      <c r="A302" s="22" t="str">
        <f t="shared" si="4"/>
        <v>53030315</v>
      </c>
      <c r="B302" s="10" t="s">
        <v>535</v>
      </c>
      <c r="C302" s="11">
        <v>0.15</v>
      </c>
      <c r="D302" s="2" t="s">
        <v>29</v>
      </c>
      <c r="E302" s="2" t="s">
        <v>17</v>
      </c>
      <c r="F302" s="2" t="s">
        <v>18</v>
      </c>
      <c r="G302" s="2" t="s">
        <v>39</v>
      </c>
      <c r="H302" s="2" t="s">
        <v>469</v>
      </c>
      <c r="I302" s="2" t="s">
        <v>39</v>
      </c>
      <c r="J302" s="2" t="s">
        <v>90</v>
      </c>
      <c r="K302" s="2" t="s">
        <v>490</v>
      </c>
      <c r="L302" s="2" t="s">
        <v>491</v>
      </c>
      <c r="M302" s="2" t="s">
        <v>22</v>
      </c>
      <c r="N302" s="2" t="s">
        <v>24</v>
      </c>
      <c r="O302" s="2" t="s">
        <v>536</v>
      </c>
    </row>
    <row r="303" spans="1:15" x14ac:dyDescent="0.3">
      <c r="A303" s="22" t="str">
        <f t="shared" si="4"/>
        <v>53030400</v>
      </c>
      <c r="B303" s="1" t="s">
        <v>537</v>
      </c>
      <c r="C303" s="4">
        <v>14</v>
      </c>
      <c r="D303" t="s">
        <v>16</v>
      </c>
      <c r="E303" t="s">
        <v>17</v>
      </c>
      <c r="F303" t="s">
        <v>18</v>
      </c>
      <c r="G303" t="s">
        <v>39</v>
      </c>
      <c r="H303" t="s">
        <v>469</v>
      </c>
      <c r="I303" t="s">
        <v>44</v>
      </c>
      <c r="J303" t="s">
        <v>115</v>
      </c>
      <c r="K303" t="s">
        <v>22</v>
      </c>
      <c r="L303" t="s">
        <v>23</v>
      </c>
      <c r="M303" t="s">
        <v>22</v>
      </c>
      <c r="N303" t="s">
        <v>24</v>
      </c>
      <c r="O303" t="s">
        <v>538</v>
      </c>
    </row>
    <row r="304" spans="1:15" x14ac:dyDescent="0.3">
      <c r="A304" s="22" t="str">
        <f t="shared" si="4"/>
        <v>53030401</v>
      </c>
      <c r="B304" s="10" t="s">
        <v>539</v>
      </c>
      <c r="C304" s="11">
        <v>0.01</v>
      </c>
      <c r="D304" s="2" t="s">
        <v>29</v>
      </c>
      <c r="E304" s="2" t="s">
        <v>17</v>
      </c>
      <c r="F304" s="2" t="s">
        <v>18</v>
      </c>
      <c r="G304" s="2" t="s">
        <v>39</v>
      </c>
      <c r="H304" s="2" t="s">
        <v>469</v>
      </c>
      <c r="I304" s="2" t="s">
        <v>44</v>
      </c>
      <c r="J304" s="2" t="s">
        <v>115</v>
      </c>
      <c r="K304" s="2" t="s">
        <v>19</v>
      </c>
      <c r="L304" s="2" t="s">
        <v>30</v>
      </c>
      <c r="M304" s="2" t="s">
        <v>22</v>
      </c>
      <c r="N304" s="2" t="s">
        <v>24</v>
      </c>
      <c r="O304" s="2" t="s">
        <v>540</v>
      </c>
    </row>
    <row r="305" spans="1:15" x14ac:dyDescent="0.3">
      <c r="A305" s="22" t="str">
        <f t="shared" si="4"/>
        <v>53030402</v>
      </c>
      <c r="B305" s="1" t="s">
        <v>541</v>
      </c>
      <c r="C305" s="4">
        <v>0.01</v>
      </c>
      <c r="D305" t="s">
        <v>29</v>
      </c>
      <c r="E305" t="s">
        <v>17</v>
      </c>
      <c r="F305" t="s">
        <v>18</v>
      </c>
      <c r="G305" t="s">
        <v>39</v>
      </c>
      <c r="H305" t="s">
        <v>469</v>
      </c>
      <c r="I305" t="s">
        <v>44</v>
      </c>
      <c r="J305" t="s">
        <v>115</v>
      </c>
      <c r="K305" t="s">
        <v>34</v>
      </c>
      <c r="L305" t="s">
        <v>35</v>
      </c>
      <c r="M305" t="s">
        <v>22</v>
      </c>
      <c r="N305" t="s">
        <v>24</v>
      </c>
      <c r="O305" t="s">
        <v>542</v>
      </c>
    </row>
    <row r="306" spans="1:15" x14ac:dyDescent="0.3">
      <c r="A306" s="22" t="str">
        <f t="shared" si="4"/>
        <v>53030403</v>
      </c>
      <c r="B306" s="10" t="s">
        <v>543</v>
      </c>
      <c r="C306" s="11">
        <v>0.02</v>
      </c>
      <c r="D306" s="2" t="s">
        <v>29</v>
      </c>
      <c r="E306" s="2" t="s">
        <v>17</v>
      </c>
      <c r="F306" s="2" t="s">
        <v>18</v>
      </c>
      <c r="G306" s="2" t="s">
        <v>39</v>
      </c>
      <c r="H306" s="2" t="s">
        <v>469</v>
      </c>
      <c r="I306" s="2" t="s">
        <v>44</v>
      </c>
      <c r="J306" s="2" t="s">
        <v>115</v>
      </c>
      <c r="K306" s="2" t="s">
        <v>39</v>
      </c>
      <c r="L306" s="2" t="s">
        <v>40</v>
      </c>
      <c r="M306" s="2" t="s">
        <v>22</v>
      </c>
      <c r="N306" s="2" t="s">
        <v>24</v>
      </c>
      <c r="O306" s="2" t="s">
        <v>544</v>
      </c>
    </row>
    <row r="307" spans="1:15" x14ac:dyDescent="0.3">
      <c r="A307" s="22" t="str">
        <f t="shared" si="4"/>
        <v>53030404</v>
      </c>
      <c r="B307" s="1" t="s">
        <v>545</v>
      </c>
      <c r="C307" s="4">
        <v>0.04</v>
      </c>
      <c r="D307" t="s">
        <v>29</v>
      </c>
      <c r="E307" t="s">
        <v>17</v>
      </c>
      <c r="F307" t="s">
        <v>18</v>
      </c>
      <c r="G307" t="s">
        <v>39</v>
      </c>
      <c r="H307" t="s">
        <v>469</v>
      </c>
      <c r="I307" t="s">
        <v>44</v>
      </c>
      <c r="J307" t="s">
        <v>115</v>
      </c>
      <c r="K307" t="s">
        <v>44</v>
      </c>
      <c r="L307" t="s">
        <v>45</v>
      </c>
      <c r="M307" t="s">
        <v>22</v>
      </c>
      <c r="N307" t="s">
        <v>24</v>
      </c>
      <c r="O307" t="s">
        <v>546</v>
      </c>
    </row>
    <row r="308" spans="1:15" x14ac:dyDescent="0.3">
      <c r="A308" s="22" t="str">
        <f t="shared" si="4"/>
        <v>53030405</v>
      </c>
      <c r="B308" s="10" t="s">
        <v>547</v>
      </c>
      <c r="C308" s="11">
        <v>0.06</v>
      </c>
      <c r="D308" s="2" t="s">
        <v>29</v>
      </c>
      <c r="E308" s="2" t="s">
        <v>17</v>
      </c>
      <c r="F308" s="2" t="s">
        <v>18</v>
      </c>
      <c r="G308" s="2" t="s">
        <v>39</v>
      </c>
      <c r="H308" s="2" t="s">
        <v>469</v>
      </c>
      <c r="I308" s="2" t="s">
        <v>44</v>
      </c>
      <c r="J308" s="2" t="s">
        <v>115</v>
      </c>
      <c r="K308" s="2" t="s">
        <v>49</v>
      </c>
      <c r="L308" s="2" t="s">
        <v>50</v>
      </c>
      <c r="M308" s="2" t="s">
        <v>22</v>
      </c>
      <c r="N308" s="2" t="s">
        <v>24</v>
      </c>
      <c r="O308" s="2" t="s">
        <v>548</v>
      </c>
    </row>
    <row r="309" spans="1:15" x14ac:dyDescent="0.3">
      <c r="A309" s="22" t="str">
        <f t="shared" si="4"/>
        <v>53030406</v>
      </c>
      <c r="B309" s="1" t="s">
        <v>549</v>
      </c>
      <c r="C309" s="4">
        <v>0.1</v>
      </c>
      <c r="D309" t="s">
        <v>29</v>
      </c>
      <c r="E309" t="s">
        <v>17</v>
      </c>
      <c r="F309" t="s">
        <v>18</v>
      </c>
      <c r="G309" t="s">
        <v>39</v>
      </c>
      <c r="H309" t="s">
        <v>469</v>
      </c>
      <c r="I309" t="s">
        <v>44</v>
      </c>
      <c r="J309" t="s">
        <v>115</v>
      </c>
      <c r="K309" t="s">
        <v>54</v>
      </c>
      <c r="L309" t="s">
        <v>55</v>
      </c>
      <c r="M309" t="s">
        <v>22</v>
      </c>
      <c r="N309" t="s">
        <v>24</v>
      </c>
      <c r="O309" t="s">
        <v>550</v>
      </c>
    </row>
    <row r="310" spans="1:15" x14ac:dyDescent="0.3">
      <c r="A310" s="22" t="str">
        <f t="shared" si="4"/>
        <v>53030407</v>
      </c>
      <c r="B310" s="10" t="s">
        <v>551</v>
      </c>
      <c r="C310" s="11">
        <v>0.14000000000000001</v>
      </c>
      <c r="D310" s="2" t="s">
        <v>29</v>
      </c>
      <c r="E310" s="2" t="s">
        <v>17</v>
      </c>
      <c r="F310" s="2" t="s">
        <v>18</v>
      </c>
      <c r="G310" s="2" t="s">
        <v>39</v>
      </c>
      <c r="H310" s="2" t="s">
        <v>469</v>
      </c>
      <c r="I310" s="2" t="s">
        <v>44</v>
      </c>
      <c r="J310" s="2" t="s">
        <v>115</v>
      </c>
      <c r="K310" s="2" t="s">
        <v>204</v>
      </c>
      <c r="L310" s="2" t="s">
        <v>205</v>
      </c>
      <c r="M310" s="2" t="s">
        <v>22</v>
      </c>
      <c r="N310" s="2" t="s">
        <v>24</v>
      </c>
      <c r="O310" s="2" t="s">
        <v>552</v>
      </c>
    </row>
    <row r="311" spans="1:15" x14ac:dyDescent="0.3">
      <c r="A311" s="22" t="str">
        <f t="shared" si="4"/>
        <v>53030408</v>
      </c>
      <c r="B311" s="1" t="s">
        <v>553</v>
      </c>
      <c r="C311" s="4">
        <v>0.21</v>
      </c>
      <c r="D311" t="s">
        <v>29</v>
      </c>
      <c r="E311" t="s">
        <v>17</v>
      </c>
      <c r="F311" t="s">
        <v>18</v>
      </c>
      <c r="G311" t="s">
        <v>39</v>
      </c>
      <c r="H311" t="s">
        <v>469</v>
      </c>
      <c r="I311" t="s">
        <v>44</v>
      </c>
      <c r="J311" t="s">
        <v>115</v>
      </c>
      <c r="K311" t="s">
        <v>209</v>
      </c>
      <c r="L311" t="s">
        <v>210</v>
      </c>
      <c r="M311" t="s">
        <v>22</v>
      </c>
      <c r="N311" t="s">
        <v>24</v>
      </c>
      <c r="O311" t="s">
        <v>554</v>
      </c>
    </row>
    <row r="312" spans="1:15" x14ac:dyDescent="0.3">
      <c r="A312" s="22" t="str">
        <f t="shared" si="4"/>
        <v>53030409</v>
      </c>
      <c r="B312" s="10" t="s">
        <v>555</v>
      </c>
      <c r="C312" s="11">
        <v>0.28000000000000003</v>
      </c>
      <c r="D312" s="2" t="s">
        <v>29</v>
      </c>
      <c r="E312" s="2" t="s">
        <v>17</v>
      </c>
      <c r="F312" s="2" t="s">
        <v>18</v>
      </c>
      <c r="G312" s="2" t="s">
        <v>39</v>
      </c>
      <c r="H312" s="2" t="s">
        <v>469</v>
      </c>
      <c r="I312" s="2" t="s">
        <v>44</v>
      </c>
      <c r="J312" s="2" t="s">
        <v>115</v>
      </c>
      <c r="K312" s="2" t="s">
        <v>214</v>
      </c>
      <c r="L312" s="2" t="s">
        <v>215</v>
      </c>
      <c r="M312" s="2" t="s">
        <v>22</v>
      </c>
      <c r="N312" s="2" t="s">
        <v>24</v>
      </c>
      <c r="O312" s="2" t="s">
        <v>556</v>
      </c>
    </row>
    <row r="313" spans="1:15" x14ac:dyDescent="0.3">
      <c r="A313" s="22" t="str">
        <f t="shared" si="4"/>
        <v>53030415</v>
      </c>
      <c r="B313" s="1" t="s">
        <v>557</v>
      </c>
      <c r="C313" s="4">
        <v>0.3</v>
      </c>
      <c r="D313" t="s">
        <v>29</v>
      </c>
      <c r="E313" t="s">
        <v>17</v>
      </c>
      <c r="F313" t="s">
        <v>18</v>
      </c>
      <c r="G313" t="s">
        <v>39</v>
      </c>
      <c r="H313" t="s">
        <v>469</v>
      </c>
      <c r="I313" t="s">
        <v>44</v>
      </c>
      <c r="J313" t="s">
        <v>115</v>
      </c>
      <c r="K313" t="s">
        <v>490</v>
      </c>
      <c r="L313" t="s">
        <v>491</v>
      </c>
      <c r="M313" t="s">
        <v>22</v>
      </c>
      <c r="N313" t="s">
        <v>24</v>
      </c>
      <c r="O313" t="s">
        <v>558</v>
      </c>
    </row>
    <row r="314" spans="1:15" x14ac:dyDescent="0.3">
      <c r="A314" s="22" t="str">
        <f t="shared" si="4"/>
        <v>53030500</v>
      </c>
      <c r="B314" s="10" t="s">
        <v>559</v>
      </c>
      <c r="C314" s="11">
        <v>145</v>
      </c>
      <c r="D314" s="2" t="s">
        <v>16</v>
      </c>
      <c r="E314" s="2" t="s">
        <v>17</v>
      </c>
      <c r="F314" s="2" t="s">
        <v>18</v>
      </c>
      <c r="G314" s="2" t="s">
        <v>39</v>
      </c>
      <c r="H314" s="2" t="s">
        <v>469</v>
      </c>
      <c r="I314" s="2" t="s">
        <v>49</v>
      </c>
      <c r="J314" s="2" t="s">
        <v>140</v>
      </c>
      <c r="K314" s="2" t="s">
        <v>22</v>
      </c>
      <c r="L314" s="2" t="s">
        <v>23</v>
      </c>
      <c r="M314" s="2" t="s">
        <v>22</v>
      </c>
      <c r="N314" s="2" t="s">
        <v>24</v>
      </c>
      <c r="O314" s="2" t="s">
        <v>560</v>
      </c>
    </row>
    <row r="315" spans="1:15" x14ac:dyDescent="0.3">
      <c r="A315" s="22" t="str">
        <f t="shared" si="4"/>
        <v>53030501</v>
      </c>
      <c r="B315" s="1" t="s">
        <v>561</v>
      </c>
      <c r="C315" s="4">
        <v>3.3461538461538459E-2</v>
      </c>
      <c r="D315" t="s">
        <v>29</v>
      </c>
      <c r="E315" t="s">
        <v>17</v>
      </c>
      <c r="F315" t="s">
        <v>18</v>
      </c>
      <c r="G315" t="s">
        <v>39</v>
      </c>
      <c r="H315" t="s">
        <v>469</v>
      </c>
      <c r="I315" t="s">
        <v>49</v>
      </c>
      <c r="J315" t="s">
        <v>140</v>
      </c>
      <c r="K315" t="s">
        <v>19</v>
      </c>
      <c r="L315" t="s">
        <v>30</v>
      </c>
      <c r="M315" t="s">
        <v>22</v>
      </c>
      <c r="N315" t="s">
        <v>24</v>
      </c>
      <c r="O315" t="s">
        <v>562</v>
      </c>
    </row>
    <row r="316" spans="1:15" x14ac:dyDescent="0.3">
      <c r="A316" s="22" t="str">
        <f t="shared" si="4"/>
        <v>53030502</v>
      </c>
      <c r="B316" s="10" t="s">
        <v>563</v>
      </c>
      <c r="C316" s="11">
        <v>0.11153846153846153</v>
      </c>
      <c r="D316" s="2" t="s">
        <v>29</v>
      </c>
      <c r="E316" s="2" t="s">
        <v>17</v>
      </c>
      <c r="F316" s="2" t="s">
        <v>18</v>
      </c>
      <c r="G316" s="2" t="s">
        <v>39</v>
      </c>
      <c r="H316" s="2" t="s">
        <v>469</v>
      </c>
      <c r="I316" s="2" t="s">
        <v>49</v>
      </c>
      <c r="J316" s="2" t="s">
        <v>140</v>
      </c>
      <c r="K316" s="2" t="s">
        <v>34</v>
      </c>
      <c r="L316" s="2" t="s">
        <v>35</v>
      </c>
      <c r="M316" s="2" t="s">
        <v>22</v>
      </c>
      <c r="N316" s="2" t="s">
        <v>24</v>
      </c>
      <c r="O316" s="2" t="s">
        <v>564</v>
      </c>
    </row>
    <row r="317" spans="1:15" x14ac:dyDescent="0.3">
      <c r="A317" s="22" t="str">
        <f t="shared" si="4"/>
        <v>53030503</v>
      </c>
      <c r="B317" s="1" t="s">
        <v>565</v>
      </c>
      <c r="C317" s="4">
        <v>0.22307692307692306</v>
      </c>
      <c r="D317" t="s">
        <v>29</v>
      </c>
      <c r="E317" t="s">
        <v>17</v>
      </c>
      <c r="F317" t="s">
        <v>18</v>
      </c>
      <c r="G317" t="s">
        <v>39</v>
      </c>
      <c r="H317" t="s">
        <v>469</v>
      </c>
      <c r="I317" t="s">
        <v>49</v>
      </c>
      <c r="J317" t="s">
        <v>140</v>
      </c>
      <c r="K317" t="s">
        <v>39</v>
      </c>
      <c r="L317" t="s">
        <v>40</v>
      </c>
      <c r="M317" t="s">
        <v>22</v>
      </c>
      <c r="N317" t="s">
        <v>24</v>
      </c>
      <c r="O317" t="s">
        <v>566</v>
      </c>
    </row>
    <row r="318" spans="1:15" x14ac:dyDescent="0.3">
      <c r="A318" s="22" t="str">
        <f t="shared" si="4"/>
        <v>53030504</v>
      </c>
      <c r="B318" s="10" t="s">
        <v>567</v>
      </c>
      <c r="C318" s="11">
        <v>0.36807692307692302</v>
      </c>
      <c r="D318" s="2" t="s">
        <v>29</v>
      </c>
      <c r="E318" s="2" t="s">
        <v>17</v>
      </c>
      <c r="F318" s="2" t="s">
        <v>18</v>
      </c>
      <c r="G318" s="2" t="s">
        <v>39</v>
      </c>
      <c r="H318" s="2" t="s">
        <v>469</v>
      </c>
      <c r="I318" s="2" t="s">
        <v>49</v>
      </c>
      <c r="J318" s="2" t="s">
        <v>140</v>
      </c>
      <c r="K318" s="2" t="s">
        <v>44</v>
      </c>
      <c r="L318" s="2" t="s">
        <v>45</v>
      </c>
      <c r="M318" s="2" t="s">
        <v>22</v>
      </c>
      <c r="N318" s="2" t="s">
        <v>24</v>
      </c>
      <c r="O318" s="2" t="s">
        <v>568</v>
      </c>
    </row>
    <row r="319" spans="1:15" x14ac:dyDescent="0.3">
      <c r="A319" s="22" t="str">
        <f t="shared" si="4"/>
        <v>53030505</v>
      </c>
      <c r="B319" s="1" t="s">
        <v>569</v>
      </c>
      <c r="C319" s="4">
        <v>0.57999999999999996</v>
      </c>
      <c r="D319" t="s">
        <v>29</v>
      </c>
      <c r="E319" t="s">
        <v>17</v>
      </c>
      <c r="F319" t="s">
        <v>18</v>
      </c>
      <c r="G319" t="s">
        <v>39</v>
      </c>
      <c r="H319" t="s">
        <v>469</v>
      </c>
      <c r="I319" t="s">
        <v>49</v>
      </c>
      <c r="J319" t="s">
        <v>140</v>
      </c>
      <c r="K319" t="s">
        <v>49</v>
      </c>
      <c r="L319" t="s">
        <v>50</v>
      </c>
      <c r="M319" t="s">
        <v>22</v>
      </c>
      <c r="N319" t="s">
        <v>24</v>
      </c>
      <c r="O319" t="s">
        <v>570</v>
      </c>
    </row>
    <row r="320" spans="1:15" x14ac:dyDescent="0.3">
      <c r="A320" s="22" t="str">
        <f t="shared" si="4"/>
        <v>53030506</v>
      </c>
      <c r="B320" s="10" t="s">
        <v>571</v>
      </c>
      <c r="C320" s="11">
        <v>1.0149999999999999</v>
      </c>
      <c r="D320" s="2" t="s">
        <v>29</v>
      </c>
      <c r="E320" s="2" t="s">
        <v>17</v>
      </c>
      <c r="F320" s="2" t="s">
        <v>18</v>
      </c>
      <c r="G320" s="2" t="s">
        <v>39</v>
      </c>
      <c r="H320" s="2" t="s">
        <v>469</v>
      </c>
      <c r="I320" s="2" t="s">
        <v>49</v>
      </c>
      <c r="J320" s="2" t="s">
        <v>140</v>
      </c>
      <c r="K320" s="2" t="s">
        <v>54</v>
      </c>
      <c r="L320" s="2" t="s">
        <v>55</v>
      </c>
      <c r="M320" s="2" t="s">
        <v>22</v>
      </c>
      <c r="N320" s="2" t="s">
        <v>24</v>
      </c>
      <c r="O320" s="2" t="s">
        <v>572</v>
      </c>
    </row>
    <row r="321" spans="1:15" x14ac:dyDescent="0.3">
      <c r="A321" s="22" t="str">
        <f t="shared" si="4"/>
        <v>53030507</v>
      </c>
      <c r="B321" s="1" t="s">
        <v>573</v>
      </c>
      <c r="C321" s="4">
        <v>1.45</v>
      </c>
      <c r="D321" t="s">
        <v>29</v>
      </c>
      <c r="E321" t="s">
        <v>17</v>
      </c>
      <c r="F321" t="s">
        <v>18</v>
      </c>
      <c r="G321" t="s">
        <v>39</v>
      </c>
      <c r="H321" t="s">
        <v>469</v>
      </c>
      <c r="I321" t="s">
        <v>49</v>
      </c>
      <c r="J321" t="s">
        <v>140</v>
      </c>
      <c r="K321" t="s">
        <v>204</v>
      </c>
      <c r="L321" t="s">
        <v>205</v>
      </c>
      <c r="M321" t="s">
        <v>22</v>
      </c>
      <c r="N321" t="s">
        <v>24</v>
      </c>
      <c r="O321" t="s">
        <v>574</v>
      </c>
    </row>
    <row r="322" spans="1:15" x14ac:dyDescent="0.3">
      <c r="A322" s="22" t="str">
        <f t="shared" si="4"/>
        <v>53030508</v>
      </c>
      <c r="B322" s="10" t="s">
        <v>575</v>
      </c>
      <c r="C322" s="11">
        <v>2.1749999999999998</v>
      </c>
      <c r="D322" s="2" t="s">
        <v>29</v>
      </c>
      <c r="E322" s="2" t="s">
        <v>17</v>
      </c>
      <c r="F322" s="2" t="s">
        <v>18</v>
      </c>
      <c r="G322" s="2" t="s">
        <v>39</v>
      </c>
      <c r="H322" s="2" t="s">
        <v>469</v>
      </c>
      <c r="I322" s="2" t="s">
        <v>49</v>
      </c>
      <c r="J322" s="2" t="s">
        <v>140</v>
      </c>
      <c r="K322" s="2" t="s">
        <v>209</v>
      </c>
      <c r="L322" s="2" t="s">
        <v>210</v>
      </c>
      <c r="M322" s="2" t="s">
        <v>22</v>
      </c>
      <c r="N322" s="2" t="s">
        <v>24</v>
      </c>
      <c r="O322" s="2" t="s">
        <v>576</v>
      </c>
    </row>
    <row r="323" spans="1:15" x14ac:dyDescent="0.3">
      <c r="A323" s="22" t="str">
        <f t="shared" ref="A323:A386" si="5">LEFT(B323,8)</f>
        <v>53030509</v>
      </c>
      <c r="B323" s="1" t="s">
        <v>577</v>
      </c>
      <c r="C323" s="4">
        <v>2.9</v>
      </c>
      <c r="D323" t="s">
        <v>29</v>
      </c>
      <c r="E323" t="s">
        <v>17</v>
      </c>
      <c r="F323" t="s">
        <v>18</v>
      </c>
      <c r="G323" t="s">
        <v>39</v>
      </c>
      <c r="H323" t="s">
        <v>469</v>
      </c>
      <c r="I323" t="s">
        <v>49</v>
      </c>
      <c r="J323" t="s">
        <v>140</v>
      </c>
      <c r="K323" t="s">
        <v>214</v>
      </c>
      <c r="L323" t="s">
        <v>215</v>
      </c>
      <c r="M323" t="s">
        <v>22</v>
      </c>
      <c r="N323" t="s">
        <v>24</v>
      </c>
      <c r="O323" t="s">
        <v>578</v>
      </c>
    </row>
    <row r="324" spans="1:15" x14ac:dyDescent="0.3">
      <c r="A324" s="22" t="str">
        <f t="shared" si="5"/>
        <v>53030515</v>
      </c>
      <c r="B324" s="10" t="s">
        <v>579</v>
      </c>
      <c r="C324" s="11">
        <v>3.9</v>
      </c>
      <c r="D324" s="2" t="s">
        <v>29</v>
      </c>
      <c r="E324" s="2" t="s">
        <v>17</v>
      </c>
      <c r="F324" s="2" t="s">
        <v>18</v>
      </c>
      <c r="G324" s="2" t="s">
        <v>39</v>
      </c>
      <c r="H324" s="2" t="s">
        <v>469</v>
      </c>
      <c r="I324" s="2" t="s">
        <v>49</v>
      </c>
      <c r="J324" s="2" t="s">
        <v>140</v>
      </c>
      <c r="K324" s="2" t="s">
        <v>490</v>
      </c>
      <c r="L324" s="2" t="s">
        <v>491</v>
      </c>
      <c r="M324" s="2" t="s">
        <v>22</v>
      </c>
      <c r="N324" s="2" t="s">
        <v>24</v>
      </c>
      <c r="O324" s="2" t="s">
        <v>580</v>
      </c>
    </row>
    <row r="325" spans="1:15" x14ac:dyDescent="0.3">
      <c r="A325" s="22" t="str">
        <f t="shared" si="5"/>
        <v>53030600</v>
      </c>
      <c r="B325" s="1" t="s">
        <v>581</v>
      </c>
      <c r="C325" s="4">
        <v>65</v>
      </c>
      <c r="D325" t="s">
        <v>16</v>
      </c>
      <c r="E325" t="s">
        <v>17</v>
      </c>
      <c r="F325" t="s">
        <v>18</v>
      </c>
      <c r="G325" t="s">
        <v>39</v>
      </c>
      <c r="H325" t="s">
        <v>469</v>
      </c>
      <c r="I325" t="s">
        <v>54</v>
      </c>
      <c r="J325" t="s">
        <v>165</v>
      </c>
      <c r="K325" t="s">
        <v>22</v>
      </c>
      <c r="L325" t="s">
        <v>23</v>
      </c>
      <c r="M325" t="s">
        <v>22</v>
      </c>
      <c r="N325" t="s">
        <v>24</v>
      </c>
      <c r="O325" t="s">
        <v>582</v>
      </c>
    </row>
    <row r="326" spans="1:15" x14ac:dyDescent="0.3">
      <c r="A326" s="22" t="str">
        <f t="shared" si="5"/>
        <v>53030601</v>
      </c>
      <c r="B326" s="10" t="s">
        <v>583</v>
      </c>
      <c r="C326" s="11">
        <v>0.02</v>
      </c>
      <c r="D326" s="2" t="s">
        <v>29</v>
      </c>
      <c r="E326" s="2" t="s">
        <v>17</v>
      </c>
      <c r="F326" s="2" t="s">
        <v>18</v>
      </c>
      <c r="G326" s="2" t="s">
        <v>39</v>
      </c>
      <c r="H326" s="2" t="s">
        <v>469</v>
      </c>
      <c r="I326" s="2" t="s">
        <v>54</v>
      </c>
      <c r="J326" s="2" t="s">
        <v>165</v>
      </c>
      <c r="K326" s="2" t="s">
        <v>19</v>
      </c>
      <c r="L326" s="2" t="s">
        <v>30</v>
      </c>
      <c r="M326" s="2" t="s">
        <v>22</v>
      </c>
      <c r="N326" s="2" t="s">
        <v>24</v>
      </c>
      <c r="O326" s="2" t="s">
        <v>584</v>
      </c>
    </row>
    <row r="327" spans="1:15" x14ac:dyDescent="0.3">
      <c r="A327" s="22" t="str">
        <f t="shared" si="5"/>
        <v>53030602</v>
      </c>
      <c r="B327" s="1" t="s">
        <v>585</v>
      </c>
      <c r="C327" s="4">
        <v>0.05</v>
      </c>
      <c r="D327" t="s">
        <v>29</v>
      </c>
      <c r="E327" t="s">
        <v>17</v>
      </c>
      <c r="F327" t="s">
        <v>18</v>
      </c>
      <c r="G327" t="s">
        <v>39</v>
      </c>
      <c r="H327" t="s">
        <v>469</v>
      </c>
      <c r="I327" t="s">
        <v>54</v>
      </c>
      <c r="J327" t="s">
        <v>165</v>
      </c>
      <c r="K327" t="s">
        <v>34</v>
      </c>
      <c r="L327" t="s">
        <v>35</v>
      </c>
      <c r="M327" t="s">
        <v>22</v>
      </c>
      <c r="N327" t="s">
        <v>24</v>
      </c>
      <c r="O327" t="s">
        <v>586</v>
      </c>
    </row>
    <row r="328" spans="1:15" x14ac:dyDescent="0.3">
      <c r="A328" s="22" t="str">
        <f t="shared" si="5"/>
        <v>53030603</v>
      </c>
      <c r="B328" s="10" t="s">
        <v>587</v>
      </c>
      <c r="C328" s="11">
        <v>0.1</v>
      </c>
      <c r="D328" s="2" t="s">
        <v>29</v>
      </c>
      <c r="E328" s="2" t="s">
        <v>17</v>
      </c>
      <c r="F328" s="2" t="s">
        <v>18</v>
      </c>
      <c r="G328" s="2" t="s">
        <v>39</v>
      </c>
      <c r="H328" s="2" t="s">
        <v>469</v>
      </c>
      <c r="I328" s="2" t="s">
        <v>54</v>
      </c>
      <c r="J328" s="2" t="s">
        <v>165</v>
      </c>
      <c r="K328" s="2" t="s">
        <v>39</v>
      </c>
      <c r="L328" s="2" t="s">
        <v>40</v>
      </c>
      <c r="M328" s="2" t="s">
        <v>22</v>
      </c>
      <c r="N328" s="2" t="s">
        <v>24</v>
      </c>
      <c r="O328" s="2" t="s">
        <v>588</v>
      </c>
    </row>
    <row r="329" spans="1:15" x14ac:dyDescent="0.3">
      <c r="A329" s="22" t="str">
        <f t="shared" si="5"/>
        <v>53030604</v>
      </c>
      <c r="B329" s="1" t="s">
        <v>589</v>
      </c>
      <c r="C329" s="4">
        <v>0.16</v>
      </c>
      <c r="D329" t="s">
        <v>29</v>
      </c>
      <c r="E329" t="s">
        <v>17</v>
      </c>
      <c r="F329" t="s">
        <v>18</v>
      </c>
      <c r="G329" t="s">
        <v>39</v>
      </c>
      <c r="H329" t="s">
        <v>469</v>
      </c>
      <c r="I329" t="s">
        <v>54</v>
      </c>
      <c r="J329" t="s">
        <v>165</v>
      </c>
      <c r="K329" t="s">
        <v>44</v>
      </c>
      <c r="L329" t="s">
        <v>45</v>
      </c>
      <c r="M329" t="s">
        <v>22</v>
      </c>
      <c r="N329" t="s">
        <v>24</v>
      </c>
      <c r="O329" t="s">
        <v>590</v>
      </c>
    </row>
    <row r="330" spans="1:15" x14ac:dyDescent="0.3">
      <c r="A330" s="22" t="str">
        <f t="shared" si="5"/>
        <v>53030605</v>
      </c>
      <c r="B330" s="10" t="s">
        <v>591</v>
      </c>
      <c r="C330" s="11">
        <v>0.26</v>
      </c>
      <c r="D330" s="2" t="s">
        <v>29</v>
      </c>
      <c r="E330" s="2" t="s">
        <v>17</v>
      </c>
      <c r="F330" s="2" t="s">
        <v>18</v>
      </c>
      <c r="G330" s="2" t="s">
        <v>39</v>
      </c>
      <c r="H330" s="2" t="s">
        <v>469</v>
      </c>
      <c r="I330" s="2" t="s">
        <v>54</v>
      </c>
      <c r="J330" s="2" t="s">
        <v>165</v>
      </c>
      <c r="K330" s="2" t="s">
        <v>49</v>
      </c>
      <c r="L330" s="2" t="s">
        <v>50</v>
      </c>
      <c r="M330" s="2" t="s">
        <v>22</v>
      </c>
      <c r="N330" s="2" t="s">
        <v>24</v>
      </c>
      <c r="O330" s="2" t="s">
        <v>592</v>
      </c>
    </row>
    <row r="331" spans="1:15" x14ac:dyDescent="0.3">
      <c r="A331" s="22" t="str">
        <f t="shared" si="5"/>
        <v>53030606</v>
      </c>
      <c r="B331" s="1" t="s">
        <v>593</v>
      </c>
      <c r="C331" s="4">
        <v>0.46</v>
      </c>
      <c r="D331" t="s">
        <v>29</v>
      </c>
      <c r="E331" t="s">
        <v>17</v>
      </c>
      <c r="F331" t="s">
        <v>18</v>
      </c>
      <c r="G331" t="s">
        <v>39</v>
      </c>
      <c r="H331" t="s">
        <v>469</v>
      </c>
      <c r="I331" t="s">
        <v>54</v>
      </c>
      <c r="J331" t="s">
        <v>165</v>
      </c>
      <c r="K331" t="s">
        <v>54</v>
      </c>
      <c r="L331" t="s">
        <v>55</v>
      </c>
      <c r="M331" t="s">
        <v>22</v>
      </c>
      <c r="N331" t="s">
        <v>24</v>
      </c>
      <c r="O331" t="s">
        <v>594</v>
      </c>
    </row>
    <row r="332" spans="1:15" x14ac:dyDescent="0.3">
      <c r="A332" s="22" t="str">
        <f t="shared" si="5"/>
        <v>53030607</v>
      </c>
      <c r="B332" s="10" t="s">
        <v>595</v>
      </c>
      <c r="C332" s="11">
        <v>0.65</v>
      </c>
      <c r="D332" s="2" t="s">
        <v>29</v>
      </c>
      <c r="E332" s="2" t="s">
        <v>17</v>
      </c>
      <c r="F332" s="2" t="s">
        <v>18</v>
      </c>
      <c r="G332" s="2" t="s">
        <v>39</v>
      </c>
      <c r="H332" s="2" t="s">
        <v>469</v>
      </c>
      <c r="I332" s="2" t="s">
        <v>54</v>
      </c>
      <c r="J332" s="2" t="s">
        <v>165</v>
      </c>
      <c r="K332" s="2" t="s">
        <v>204</v>
      </c>
      <c r="L332" s="2" t="s">
        <v>205</v>
      </c>
      <c r="M332" s="2" t="s">
        <v>22</v>
      </c>
      <c r="N332" s="2" t="s">
        <v>24</v>
      </c>
      <c r="O332" s="2" t="s">
        <v>596</v>
      </c>
    </row>
    <row r="333" spans="1:15" x14ac:dyDescent="0.3">
      <c r="A333" s="22" t="str">
        <f t="shared" si="5"/>
        <v>53030608</v>
      </c>
      <c r="B333" s="1" t="s">
        <v>597</v>
      </c>
      <c r="C333" s="4">
        <v>0.98</v>
      </c>
      <c r="D333" t="s">
        <v>29</v>
      </c>
      <c r="E333" t="s">
        <v>17</v>
      </c>
      <c r="F333" t="s">
        <v>18</v>
      </c>
      <c r="G333" t="s">
        <v>39</v>
      </c>
      <c r="H333" t="s">
        <v>469</v>
      </c>
      <c r="I333" t="s">
        <v>54</v>
      </c>
      <c r="J333" t="s">
        <v>165</v>
      </c>
      <c r="K333" t="s">
        <v>209</v>
      </c>
      <c r="L333" t="s">
        <v>210</v>
      </c>
      <c r="M333" t="s">
        <v>22</v>
      </c>
      <c r="N333" t="s">
        <v>24</v>
      </c>
      <c r="O333" t="s">
        <v>598</v>
      </c>
    </row>
    <row r="334" spans="1:15" x14ac:dyDescent="0.3">
      <c r="A334" s="22" t="str">
        <f t="shared" si="5"/>
        <v>53030609</v>
      </c>
      <c r="B334" s="10" t="s">
        <v>599</v>
      </c>
      <c r="C334" s="11">
        <v>1.3</v>
      </c>
      <c r="D334" s="2" t="s">
        <v>29</v>
      </c>
      <c r="E334" s="2" t="s">
        <v>17</v>
      </c>
      <c r="F334" s="2" t="s">
        <v>18</v>
      </c>
      <c r="G334" s="2" t="s">
        <v>39</v>
      </c>
      <c r="H334" s="2" t="s">
        <v>469</v>
      </c>
      <c r="I334" s="2" t="s">
        <v>54</v>
      </c>
      <c r="J334" s="2" t="s">
        <v>165</v>
      </c>
      <c r="K334" s="2" t="s">
        <v>214</v>
      </c>
      <c r="L334" s="2" t="s">
        <v>215</v>
      </c>
      <c r="M334" s="2" t="s">
        <v>22</v>
      </c>
      <c r="N334" s="2" t="s">
        <v>24</v>
      </c>
      <c r="O334" s="2" t="s">
        <v>600</v>
      </c>
    </row>
    <row r="335" spans="1:15" x14ac:dyDescent="0.3">
      <c r="A335" s="22" t="str">
        <f t="shared" si="5"/>
        <v>53030615</v>
      </c>
      <c r="B335" s="1" t="s">
        <v>601</v>
      </c>
      <c r="C335" s="4">
        <v>1.5</v>
      </c>
      <c r="D335" t="s">
        <v>29</v>
      </c>
      <c r="E335" t="s">
        <v>17</v>
      </c>
      <c r="F335" t="s">
        <v>18</v>
      </c>
      <c r="G335" t="s">
        <v>39</v>
      </c>
      <c r="H335" t="s">
        <v>469</v>
      </c>
      <c r="I335" t="s">
        <v>54</v>
      </c>
      <c r="J335" t="s">
        <v>165</v>
      </c>
      <c r="K335" t="s">
        <v>490</v>
      </c>
      <c r="L335" t="s">
        <v>491</v>
      </c>
      <c r="M335" t="s">
        <v>22</v>
      </c>
      <c r="N335" t="s">
        <v>24</v>
      </c>
      <c r="O335" t="s">
        <v>602</v>
      </c>
    </row>
    <row r="336" spans="1:15" x14ac:dyDescent="0.3">
      <c r="A336" s="22" t="str">
        <f t="shared" si="5"/>
        <v>54040100</v>
      </c>
      <c r="B336" s="10" t="s">
        <v>603</v>
      </c>
      <c r="C336" s="11">
        <v>322</v>
      </c>
      <c r="D336" s="2" t="s">
        <v>16</v>
      </c>
      <c r="E336" s="2" t="s">
        <v>604</v>
      </c>
      <c r="F336" s="2" t="s">
        <v>605</v>
      </c>
      <c r="G336" s="2" t="s">
        <v>44</v>
      </c>
      <c r="H336" s="2" t="s">
        <v>20</v>
      </c>
      <c r="I336" s="2" t="s">
        <v>19</v>
      </c>
      <c r="J336" s="2" t="s">
        <v>21</v>
      </c>
      <c r="K336" s="2" t="s">
        <v>22</v>
      </c>
      <c r="L336" s="2" t="s">
        <v>23</v>
      </c>
      <c r="M336" s="2" t="s">
        <v>22</v>
      </c>
      <c r="N336" s="2" t="s">
        <v>24</v>
      </c>
      <c r="O336" s="2" t="s">
        <v>606</v>
      </c>
    </row>
    <row r="337" spans="1:15" x14ac:dyDescent="0.3">
      <c r="A337" s="22" t="str">
        <f t="shared" si="5"/>
        <v>54040100</v>
      </c>
      <c r="B337" s="1" t="s">
        <v>607</v>
      </c>
      <c r="C337" s="4">
        <v>305.89999999999998</v>
      </c>
      <c r="D337" t="s">
        <v>16</v>
      </c>
      <c r="E337" t="s">
        <v>604</v>
      </c>
      <c r="F337" t="s">
        <v>605</v>
      </c>
      <c r="G337" t="s">
        <v>44</v>
      </c>
      <c r="H337" t="s">
        <v>20</v>
      </c>
      <c r="I337" t="s">
        <v>19</v>
      </c>
      <c r="J337" t="s">
        <v>21</v>
      </c>
      <c r="K337" t="s">
        <v>22</v>
      </c>
      <c r="L337" t="s">
        <v>23</v>
      </c>
      <c r="M337" t="s">
        <v>19</v>
      </c>
      <c r="N337" t="s">
        <v>27</v>
      </c>
      <c r="O337" t="s">
        <v>606</v>
      </c>
    </row>
    <row r="338" spans="1:15" x14ac:dyDescent="0.3">
      <c r="A338" s="22" t="str">
        <f t="shared" si="5"/>
        <v>54040101</v>
      </c>
      <c r="B338" s="10" t="s">
        <v>608</v>
      </c>
      <c r="C338" s="11">
        <v>0.08</v>
      </c>
      <c r="D338" s="2" t="s">
        <v>29</v>
      </c>
      <c r="E338" s="2" t="s">
        <v>604</v>
      </c>
      <c r="F338" s="2" t="s">
        <v>605</v>
      </c>
      <c r="G338" s="2" t="s">
        <v>44</v>
      </c>
      <c r="H338" s="2" t="s">
        <v>20</v>
      </c>
      <c r="I338" s="2" t="s">
        <v>19</v>
      </c>
      <c r="J338" s="2" t="s">
        <v>21</v>
      </c>
      <c r="K338" s="2" t="s">
        <v>19</v>
      </c>
      <c r="L338" s="2" t="s">
        <v>30</v>
      </c>
      <c r="M338" s="2" t="s">
        <v>22</v>
      </c>
      <c r="N338" s="2" t="s">
        <v>24</v>
      </c>
      <c r="O338" s="2" t="s">
        <v>609</v>
      </c>
    </row>
    <row r="339" spans="1:15" x14ac:dyDescent="0.3">
      <c r="A339" s="22" t="str">
        <f t="shared" si="5"/>
        <v>54040101</v>
      </c>
      <c r="B339" s="1" t="s">
        <v>610</v>
      </c>
      <c r="C339" s="4">
        <v>7.5999999999999998E-2</v>
      </c>
      <c r="D339" t="s">
        <v>29</v>
      </c>
      <c r="E339" t="s">
        <v>604</v>
      </c>
      <c r="F339" t="s">
        <v>605</v>
      </c>
      <c r="G339" t="s">
        <v>44</v>
      </c>
      <c r="H339" t="s">
        <v>20</v>
      </c>
      <c r="I339" t="s">
        <v>19</v>
      </c>
      <c r="J339" t="s">
        <v>21</v>
      </c>
      <c r="K339" t="s">
        <v>19</v>
      </c>
      <c r="L339" t="s">
        <v>30</v>
      </c>
      <c r="M339" t="s">
        <v>19</v>
      </c>
      <c r="N339" t="s">
        <v>27</v>
      </c>
      <c r="O339" t="s">
        <v>609</v>
      </c>
    </row>
    <row r="340" spans="1:15" x14ac:dyDescent="0.3">
      <c r="A340" s="22" t="str">
        <f t="shared" si="5"/>
        <v>54040102</v>
      </c>
      <c r="B340" s="10" t="s">
        <v>611</v>
      </c>
      <c r="C340" s="11">
        <v>0.24</v>
      </c>
      <c r="D340" s="2" t="s">
        <v>29</v>
      </c>
      <c r="E340" s="2" t="s">
        <v>604</v>
      </c>
      <c r="F340" s="2" t="s">
        <v>605</v>
      </c>
      <c r="G340" s="2" t="s">
        <v>44</v>
      </c>
      <c r="H340" s="2" t="s">
        <v>20</v>
      </c>
      <c r="I340" s="2" t="s">
        <v>19</v>
      </c>
      <c r="J340" s="2" t="s">
        <v>21</v>
      </c>
      <c r="K340" s="2" t="s">
        <v>34</v>
      </c>
      <c r="L340" s="2" t="s">
        <v>35</v>
      </c>
      <c r="M340" s="2" t="s">
        <v>22</v>
      </c>
      <c r="N340" s="2" t="s">
        <v>24</v>
      </c>
      <c r="O340" s="2" t="s">
        <v>612</v>
      </c>
    </row>
    <row r="341" spans="1:15" x14ac:dyDescent="0.3">
      <c r="A341" s="22" t="str">
        <f t="shared" si="5"/>
        <v>54040102</v>
      </c>
      <c r="B341" s="1" t="s">
        <v>613</v>
      </c>
      <c r="C341" s="4">
        <v>0.22799999999999998</v>
      </c>
      <c r="D341" t="s">
        <v>29</v>
      </c>
      <c r="E341" t="s">
        <v>604</v>
      </c>
      <c r="F341" t="s">
        <v>605</v>
      </c>
      <c r="G341" t="s">
        <v>44</v>
      </c>
      <c r="H341" t="s">
        <v>20</v>
      </c>
      <c r="I341" t="s">
        <v>19</v>
      </c>
      <c r="J341" t="s">
        <v>21</v>
      </c>
      <c r="K341" t="s">
        <v>34</v>
      </c>
      <c r="L341" t="s">
        <v>35</v>
      </c>
      <c r="M341" t="s">
        <v>19</v>
      </c>
      <c r="N341" t="s">
        <v>27</v>
      </c>
      <c r="O341" t="s">
        <v>612</v>
      </c>
    </row>
    <row r="342" spans="1:15" x14ac:dyDescent="0.3">
      <c r="A342" s="22" t="str">
        <f t="shared" si="5"/>
        <v>54040103</v>
      </c>
      <c r="B342" s="10" t="s">
        <v>614</v>
      </c>
      <c r="C342" s="11">
        <v>0.48</v>
      </c>
      <c r="D342" s="2" t="s">
        <v>29</v>
      </c>
      <c r="E342" s="2" t="s">
        <v>604</v>
      </c>
      <c r="F342" s="2" t="s">
        <v>605</v>
      </c>
      <c r="G342" s="2" t="s">
        <v>44</v>
      </c>
      <c r="H342" s="2" t="s">
        <v>20</v>
      </c>
      <c r="I342" s="2" t="s">
        <v>19</v>
      </c>
      <c r="J342" s="2" t="s">
        <v>21</v>
      </c>
      <c r="K342" s="2" t="s">
        <v>39</v>
      </c>
      <c r="L342" s="2" t="s">
        <v>40</v>
      </c>
      <c r="M342" s="2" t="s">
        <v>22</v>
      </c>
      <c r="N342" s="2" t="s">
        <v>24</v>
      </c>
      <c r="O342" s="2" t="s">
        <v>615</v>
      </c>
    </row>
    <row r="343" spans="1:15" x14ac:dyDescent="0.3">
      <c r="A343" s="22" t="str">
        <f t="shared" si="5"/>
        <v>54040103</v>
      </c>
      <c r="B343" s="1" t="s">
        <v>616</v>
      </c>
      <c r="C343" s="4">
        <v>0.45599999999999996</v>
      </c>
      <c r="D343" t="s">
        <v>29</v>
      </c>
      <c r="E343" t="s">
        <v>604</v>
      </c>
      <c r="F343" t="s">
        <v>605</v>
      </c>
      <c r="G343" t="s">
        <v>44</v>
      </c>
      <c r="H343" t="s">
        <v>20</v>
      </c>
      <c r="I343" t="s">
        <v>19</v>
      </c>
      <c r="J343" t="s">
        <v>21</v>
      </c>
      <c r="K343" t="s">
        <v>39</v>
      </c>
      <c r="L343" t="s">
        <v>40</v>
      </c>
      <c r="M343" t="s">
        <v>19</v>
      </c>
      <c r="N343" t="s">
        <v>27</v>
      </c>
      <c r="O343" t="s">
        <v>615</v>
      </c>
    </row>
    <row r="344" spans="1:15" x14ac:dyDescent="0.3">
      <c r="A344" s="22" t="str">
        <f t="shared" si="5"/>
        <v>54040104</v>
      </c>
      <c r="B344" s="10" t="s">
        <v>617</v>
      </c>
      <c r="C344" s="11">
        <v>0.81</v>
      </c>
      <c r="D344" s="2" t="s">
        <v>29</v>
      </c>
      <c r="E344" s="2" t="s">
        <v>604</v>
      </c>
      <c r="F344" s="2" t="s">
        <v>605</v>
      </c>
      <c r="G344" s="2" t="s">
        <v>44</v>
      </c>
      <c r="H344" s="2" t="s">
        <v>20</v>
      </c>
      <c r="I344" s="2" t="s">
        <v>19</v>
      </c>
      <c r="J344" s="2" t="s">
        <v>21</v>
      </c>
      <c r="K344" s="2" t="s">
        <v>44</v>
      </c>
      <c r="L344" s="2" t="s">
        <v>45</v>
      </c>
      <c r="M344" s="2" t="s">
        <v>22</v>
      </c>
      <c r="N344" s="2" t="s">
        <v>24</v>
      </c>
      <c r="O344" s="2" t="s">
        <v>618</v>
      </c>
    </row>
    <row r="345" spans="1:15" x14ac:dyDescent="0.3">
      <c r="A345" s="22" t="str">
        <f t="shared" si="5"/>
        <v>54040104</v>
      </c>
      <c r="B345" s="1" t="s">
        <v>619</v>
      </c>
      <c r="C345" s="4">
        <v>0.76949999999999996</v>
      </c>
      <c r="D345" t="s">
        <v>29</v>
      </c>
      <c r="E345" t="s">
        <v>604</v>
      </c>
      <c r="F345" t="s">
        <v>605</v>
      </c>
      <c r="G345" t="s">
        <v>44</v>
      </c>
      <c r="H345" t="s">
        <v>20</v>
      </c>
      <c r="I345" t="s">
        <v>19</v>
      </c>
      <c r="J345" t="s">
        <v>21</v>
      </c>
      <c r="K345" t="s">
        <v>44</v>
      </c>
      <c r="L345" t="s">
        <v>45</v>
      </c>
      <c r="M345" t="s">
        <v>19</v>
      </c>
      <c r="N345" t="s">
        <v>27</v>
      </c>
      <c r="O345" t="s">
        <v>618</v>
      </c>
    </row>
    <row r="346" spans="1:15" x14ac:dyDescent="0.3">
      <c r="A346" s="22" t="str">
        <f t="shared" si="5"/>
        <v>54040105</v>
      </c>
      <c r="B346" s="10" t="s">
        <v>620</v>
      </c>
      <c r="C346" s="11">
        <v>1.29</v>
      </c>
      <c r="D346" s="2" t="s">
        <v>29</v>
      </c>
      <c r="E346" s="2" t="s">
        <v>604</v>
      </c>
      <c r="F346" s="2" t="s">
        <v>605</v>
      </c>
      <c r="G346" s="2" t="s">
        <v>44</v>
      </c>
      <c r="H346" s="2" t="s">
        <v>20</v>
      </c>
      <c r="I346" s="2" t="s">
        <v>19</v>
      </c>
      <c r="J346" s="2" t="s">
        <v>21</v>
      </c>
      <c r="K346" s="2" t="s">
        <v>49</v>
      </c>
      <c r="L346" s="2" t="s">
        <v>50</v>
      </c>
      <c r="M346" s="2" t="s">
        <v>22</v>
      </c>
      <c r="N346" s="2" t="s">
        <v>24</v>
      </c>
      <c r="O346" s="2" t="s">
        <v>621</v>
      </c>
    </row>
    <row r="347" spans="1:15" x14ac:dyDescent="0.3">
      <c r="A347" s="22" t="str">
        <f t="shared" si="5"/>
        <v>54040105</v>
      </c>
      <c r="B347" s="1" t="s">
        <v>622</v>
      </c>
      <c r="C347" s="4">
        <v>1.2255</v>
      </c>
      <c r="D347" t="s">
        <v>29</v>
      </c>
      <c r="E347" t="s">
        <v>604</v>
      </c>
      <c r="F347" t="s">
        <v>605</v>
      </c>
      <c r="G347" t="s">
        <v>44</v>
      </c>
      <c r="H347" t="s">
        <v>20</v>
      </c>
      <c r="I347" t="s">
        <v>19</v>
      </c>
      <c r="J347" t="s">
        <v>21</v>
      </c>
      <c r="K347" t="s">
        <v>49</v>
      </c>
      <c r="L347" t="s">
        <v>50</v>
      </c>
      <c r="M347" t="s">
        <v>19</v>
      </c>
      <c r="N347" t="s">
        <v>27</v>
      </c>
      <c r="O347" t="s">
        <v>621</v>
      </c>
    </row>
    <row r="348" spans="1:15" x14ac:dyDescent="0.3">
      <c r="A348" s="22" t="str">
        <f t="shared" si="5"/>
        <v>54040106</v>
      </c>
      <c r="B348" s="10" t="s">
        <v>623</v>
      </c>
      <c r="C348" s="11">
        <v>2.25</v>
      </c>
      <c r="D348" s="2" t="s">
        <v>29</v>
      </c>
      <c r="E348" s="2" t="s">
        <v>604</v>
      </c>
      <c r="F348" s="2" t="s">
        <v>605</v>
      </c>
      <c r="G348" s="2" t="s">
        <v>44</v>
      </c>
      <c r="H348" s="2" t="s">
        <v>20</v>
      </c>
      <c r="I348" s="2" t="s">
        <v>19</v>
      </c>
      <c r="J348" s="2" t="s">
        <v>21</v>
      </c>
      <c r="K348" s="2" t="s">
        <v>54</v>
      </c>
      <c r="L348" s="2" t="s">
        <v>55</v>
      </c>
      <c r="M348" s="2" t="s">
        <v>22</v>
      </c>
      <c r="N348" s="2" t="s">
        <v>24</v>
      </c>
      <c r="O348" s="2" t="s">
        <v>624</v>
      </c>
    </row>
    <row r="349" spans="1:15" x14ac:dyDescent="0.3">
      <c r="A349" s="22" t="str">
        <f t="shared" si="5"/>
        <v>54040106</v>
      </c>
      <c r="B349" s="1" t="s">
        <v>625</v>
      </c>
      <c r="C349" s="4">
        <v>2.1374999999999997</v>
      </c>
      <c r="D349" t="s">
        <v>29</v>
      </c>
      <c r="E349" t="s">
        <v>604</v>
      </c>
      <c r="F349" t="s">
        <v>605</v>
      </c>
      <c r="G349" t="s">
        <v>44</v>
      </c>
      <c r="H349" t="s">
        <v>20</v>
      </c>
      <c r="I349" t="s">
        <v>19</v>
      </c>
      <c r="J349" t="s">
        <v>21</v>
      </c>
      <c r="K349" t="s">
        <v>54</v>
      </c>
      <c r="L349" t="s">
        <v>55</v>
      </c>
      <c r="M349" t="s">
        <v>19</v>
      </c>
      <c r="N349" t="s">
        <v>27</v>
      </c>
      <c r="O349" t="s">
        <v>624</v>
      </c>
    </row>
    <row r="350" spans="1:15" x14ac:dyDescent="0.3">
      <c r="A350" s="22" t="str">
        <f t="shared" si="5"/>
        <v>54040116</v>
      </c>
      <c r="B350" s="10" t="s">
        <v>626</v>
      </c>
      <c r="C350" s="11">
        <v>2.15</v>
      </c>
      <c r="D350" s="2" t="s">
        <v>29</v>
      </c>
      <c r="E350" s="2" t="s">
        <v>604</v>
      </c>
      <c r="F350" s="2" t="s">
        <v>605</v>
      </c>
      <c r="G350" s="2" t="s">
        <v>44</v>
      </c>
      <c r="H350" s="2" t="s">
        <v>20</v>
      </c>
      <c r="I350" s="2" t="s">
        <v>19</v>
      </c>
      <c r="J350" s="2" t="s">
        <v>21</v>
      </c>
      <c r="K350" s="2" t="s">
        <v>59</v>
      </c>
      <c r="L350" s="2" t="s">
        <v>60</v>
      </c>
      <c r="M350" s="2" t="s">
        <v>22</v>
      </c>
      <c r="N350" s="2" t="s">
        <v>24</v>
      </c>
      <c r="O350" s="2" t="s">
        <v>627</v>
      </c>
    </row>
    <row r="351" spans="1:15" x14ac:dyDescent="0.3">
      <c r="A351" s="22" t="str">
        <f t="shared" si="5"/>
        <v>54040116</v>
      </c>
      <c r="B351" s="1" t="s">
        <v>628</v>
      </c>
      <c r="C351" s="4">
        <v>2.0425</v>
      </c>
      <c r="D351" t="s">
        <v>29</v>
      </c>
      <c r="E351" t="s">
        <v>604</v>
      </c>
      <c r="F351" t="s">
        <v>605</v>
      </c>
      <c r="G351" t="s">
        <v>44</v>
      </c>
      <c r="H351" t="s">
        <v>20</v>
      </c>
      <c r="I351" t="s">
        <v>19</v>
      </c>
      <c r="J351" t="s">
        <v>21</v>
      </c>
      <c r="K351" t="s">
        <v>59</v>
      </c>
      <c r="L351" t="s">
        <v>60</v>
      </c>
      <c r="M351" t="s">
        <v>19</v>
      </c>
      <c r="N351" t="s">
        <v>27</v>
      </c>
      <c r="O351" t="s">
        <v>627</v>
      </c>
    </row>
    <row r="352" spans="1:15" x14ac:dyDescent="0.3">
      <c r="A352" s="22" t="str">
        <f t="shared" si="5"/>
        <v>54040200</v>
      </c>
      <c r="B352" s="10" t="s">
        <v>629</v>
      </c>
      <c r="C352" s="11">
        <v>55</v>
      </c>
      <c r="D352" s="2" t="s">
        <v>16</v>
      </c>
      <c r="E352" s="2" t="s">
        <v>604</v>
      </c>
      <c r="F352" s="2" t="s">
        <v>605</v>
      </c>
      <c r="G352" s="2" t="s">
        <v>44</v>
      </c>
      <c r="H352" s="2" t="s">
        <v>20</v>
      </c>
      <c r="I352" s="2" t="s">
        <v>34</v>
      </c>
      <c r="J352" s="2" t="s">
        <v>64</v>
      </c>
      <c r="K352" s="2" t="s">
        <v>22</v>
      </c>
      <c r="L352" s="2" t="s">
        <v>23</v>
      </c>
      <c r="M352" s="2" t="s">
        <v>22</v>
      </c>
      <c r="N352" s="2" t="s">
        <v>24</v>
      </c>
      <c r="O352" s="2" t="s">
        <v>630</v>
      </c>
    </row>
    <row r="353" spans="1:15" x14ac:dyDescent="0.3">
      <c r="A353" s="22" t="str">
        <f t="shared" si="5"/>
        <v>54040200</v>
      </c>
      <c r="B353" s="1" t="s">
        <v>631</v>
      </c>
      <c r="C353" s="4">
        <v>52.25</v>
      </c>
      <c r="D353" t="s">
        <v>16</v>
      </c>
      <c r="E353" t="s">
        <v>604</v>
      </c>
      <c r="F353" t="s">
        <v>605</v>
      </c>
      <c r="G353" t="s">
        <v>44</v>
      </c>
      <c r="H353" t="s">
        <v>20</v>
      </c>
      <c r="I353" t="s">
        <v>34</v>
      </c>
      <c r="J353" t="s">
        <v>64</v>
      </c>
      <c r="K353" t="s">
        <v>22</v>
      </c>
      <c r="L353" t="s">
        <v>23</v>
      </c>
      <c r="M353" t="s">
        <v>19</v>
      </c>
      <c r="N353" t="s">
        <v>27</v>
      </c>
      <c r="O353" t="s">
        <v>630</v>
      </c>
    </row>
    <row r="354" spans="1:15" x14ac:dyDescent="0.3">
      <c r="A354" s="22" t="str">
        <f t="shared" si="5"/>
        <v>54040201</v>
      </c>
      <c r="B354" s="10" t="s">
        <v>632</v>
      </c>
      <c r="C354" s="11">
        <v>0.01</v>
      </c>
      <c r="D354" s="2" t="s">
        <v>29</v>
      </c>
      <c r="E354" s="2" t="s">
        <v>604</v>
      </c>
      <c r="F354" s="2" t="s">
        <v>605</v>
      </c>
      <c r="G354" s="2" t="s">
        <v>44</v>
      </c>
      <c r="H354" s="2" t="s">
        <v>20</v>
      </c>
      <c r="I354" s="2" t="s">
        <v>34</v>
      </c>
      <c r="J354" s="2" t="s">
        <v>64</v>
      </c>
      <c r="K354" s="2" t="s">
        <v>19</v>
      </c>
      <c r="L354" s="2" t="s">
        <v>30</v>
      </c>
      <c r="M354" s="2" t="s">
        <v>22</v>
      </c>
      <c r="N354" s="2" t="s">
        <v>24</v>
      </c>
      <c r="O354" s="2" t="s">
        <v>633</v>
      </c>
    </row>
    <row r="355" spans="1:15" x14ac:dyDescent="0.3">
      <c r="A355" s="22" t="str">
        <f t="shared" si="5"/>
        <v>54040201</v>
      </c>
      <c r="B355" s="1" t="s">
        <v>634</v>
      </c>
      <c r="C355" s="4">
        <v>9.4999999999999998E-3</v>
      </c>
      <c r="D355" t="s">
        <v>29</v>
      </c>
      <c r="E355" t="s">
        <v>604</v>
      </c>
      <c r="F355" t="s">
        <v>605</v>
      </c>
      <c r="G355" t="s">
        <v>44</v>
      </c>
      <c r="H355" t="s">
        <v>20</v>
      </c>
      <c r="I355" t="s">
        <v>34</v>
      </c>
      <c r="J355" t="s">
        <v>64</v>
      </c>
      <c r="K355" t="s">
        <v>19</v>
      </c>
      <c r="L355" t="s">
        <v>30</v>
      </c>
      <c r="M355" t="s">
        <v>19</v>
      </c>
      <c r="N355" t="s">
        <v>27</v>
      </c>
      <c r="O355" t="s">
        <v>633</v>
      </c>
    </row>
    <row r="356" spans="1:15" x14ac:dyDescent="0.3">
      <c r="A356" s="22" t="str">
        <f t="shared" si="5"/>
        <v>54040202</v>
      </c>
      <c r="B356" s="10" t="s">
        <v>635</v>
      </c>
      <c r="C356" s="11">
        <v>0.04</v>
      </c>
      <c r="D356" s="2" t="s">
        <v>29</v>
      </c>
      <c r="E356" s="2" t="s">
        <v>604</v>
      </c>
      <c r="F356" s="2" t="s">
        <v>605</v>
      </c>
      <c r="G356" s="2" t="s">
        <v>44</v>
      </c>
      <c r="H356" s="2" t="s">
        <v>20</v>
      </c>
      <c r="I356" s="2" t="s">
        <v>34</v>
      </c>
      <c r="J356" s="2" t="s">
        <v>64</v>
      </c>
      <c r="K356" s="2" t="s">
        <v>34</v>
      </c>
      <c r="L356" s="2" t="s">
        <v>35</v>
      </c>
      <c r="M356" s="2" t="s">
        <v>22</v>
      </c>
      <c r="N356" s="2" t="s">
        <v>24</v>
      </c>
      <c r="O356" s="2" t="s">
        <v>636</v>
      </c>
    </row>
    <row r="357" spans="1:15" x14ac:dyDescent="0.3">
      <c r="A357" s="22" t="str">
        <f t="shared" si="5"/>
        <v>54040202</v>
      </c>
      <c r="B357" s="1" t="s">
        <v>637</v>
      </c>
      <c r="C357" s="4">
        <v>3.7999999999999999E-2</v>
      </c>
      <c r="D357" t="s">
        <v>29</v>
      </c>
      <c r="E357" t="s">
        <v>604</v>
      </c>
      <c r="F357" t="s">
        <v>605</v>
      </c>
      <c r="G357" t="s">
        <v>44</v>
      </c>
      <c r="H357" t="s">
        <v>20</v>
      </c>
      <c r="I357" t="s">
        <v>34</v>
      </c>
      <c r="J357" t="s">
        <v>64</v>
      </c>
      <c r="K357" t="s">
        <v>34</v>
      </c>
      <c r="L357" t="s">
        <v>35</v>
      </c>
      <c r="M357" t="s">
        <v>19</v>
      </c>
      <c r="N357" t="s">
        <v>27</v>
      </c>
      <c r="O357" t="s">
        <v>636</v>
      </c>
    </row>
    <row r="358" spans="1:15" x14ac:dyDescent="0.3">
      <c r="A358" s="22" t="str">
        <f t="shared" si="5"/>
        <v>54040203</v>
      </c>
      <c r="B358" s="10" t="s">
        <v>638</v>
      </c>
      <c r="C358" s="11">
        <v>0.08</v>
      </c>
      <c r="D358" s="2" t="s">
        <v>29</v>
      </c>
      <c r="E358" s="2" t="s">
        <v>604</v>
      </c>
      <c r="F358" s="2" t="s">
        <v>605</v>
      </c>
      <c r="G358" s="2" t="s">
        <v>44</v>
      </c>
      <c r="H358" s="2" t="s">
        <v>20</v>
      </c>
      <c r="I358" s="2" t="s">
        <v>34</v>
      </c>
      <c r="J358" s="2" t="s">
        <v>64</v>
      </c>
      <c r="K358" s="2" t="s">
        <v>39</v>
      </c>
      <c r="L358" s="2" t="s">
        <v>40</v>
      </c>
      <c r="M358" s="2" t="s">
        <v>22</v>
      </c>
      <c r="N358" s="2" t="s">
        <v>24</v>
      </c>
      <c r="O358" s="2" t="s">
        <v>639</v>
      </c>
    </row>
    <row r="359" spans="1:15" x14ac:dyDescent="0.3">
      <c r="A359" s="22" t="str">
        <f t="shared" si="5"/>
        <v>54040203</v>
      </c>
      <c r="B359" s="1" t="s">
        <v>640</v>
      </c>
      <c r="C359" s="4">
        <v>7.5999999999999998E-2</v>
      </c>
      <c r="D359" t="s">
        <v>29</v>
      </c>
      <c r="E359" t="s">
        <v>604</v>
      </c>
      <c r="F359" t="s">
        <v>605</v>
      </c>
      <c r="G359" t="s">
        <v>44</v>
      </c>
      <c r="H359" t="s">
        <v>20</v>
      </c>
      <c r="I359" t="s">
        <v>34</v>
      </c>
      <c r="J359" t="s">
        <v>64</v>
      </c>
      <c r="K359" t="s">
        <v>39</v>
      </c>
      <c r="L359" t="s">
        <v>40</v>
      </c>
      <c r="M359" t="s">
        <v>19</v>
      </c>
      <c r="N359" t="s">
        <v>27</v>
      </c>
      <c r="O359" t="s">
        <v>639</v>
      </c>
    </row>
    <row r="360" spans="1:15" x14ac:dyDescent="0.3">
      <c r="A360" s="22" t="str">
        <f t="shared" si="5"/>
        <v>54040204</v>
      </c>
      <c r="B360" s="10" t="s">
        <v>641</v>
      </c>
      <c r="C360" s="11">
        <v>0.14000000000000001</v>
      </c>
      <c r="D360" s="2" t="s">
        <v>29</v>
      </c>
      <c r="E360" s="2" t="s">
        <v>604</v>
      </c>
      <c r="F360" s="2" t="s">
        <v>605</v>
      </c>
      <c r="G360" s="2" t="s">
        <v>44</v>
      </c>
      <c r="H360" s="2" t="s">
        <v>20</v>
      </c>
      <c r="I360" s="2" t="s">
        <v>34</v>
      </c>
      <c r="J360" s="2" t="s">
        <v>64</v>
      </c>
      <c r="K360" s="2" t="s">
        <v>44</v>
      </c>
      <c r="L360" s="2" t="s">
        <v>45</v>
      </c>
      <c r="M360" s="2" t="s">
        <v>22</v>
      </c>
      <c r="N360" s="2" t="s">
        <v>24</v>
      </c>
      <c r="O360" s="2" t="s">
        <v>642</v>
      </c>
    </row>
    <row r="361" spans="1:15" x14ac:dyDescent="0.3">
      <c r="A361" s="22" t="str">
        <f t="shared" si="5"/>
        <v>54040204</v>
      </c>
      <c r="B361" s="1" t="s">
        <v>643</v>
      </c>
      <c r="C361" s="4">
        <v>0.13300000000000001</v>
      </c>
      <c r="D361" t="s">
        <v>29</v>
      </c>
      <c r="E361" t="s">
        <v>604</v>
      </c>
      <c r="F361" t="s">
        <v>605</v>
      </c>
      <c r="G361" t="s">
        <v>44</v>
      </c>
      <c r="H361" t="s">
        <v>20</v>
      </c>
      <c r="I361" t="s">
        <v>34</v>
      </c>
      <c r="J361" t="s">
        <v>64</v>
      </c>
      <c r="K361" t="s">
        <v>44</v>
      </c>
      <c r="L361" t="s">
        <v>45</v>
      </c>
      <c r="M361" t="s">
        <v>19</v>
      </c>
      <c r="N361" t="s">
        <v>27</v>
      </c>
      <c r="O361" t="s">
        <v>642</v>
      </c>
    </row>
    <row r="362" spans="1:15" x14ac:dyDescent="0.3">
      <c r="A362" s="22" t="str">
        <f t="shared" si="5"/>
        <v>54040205</v>
      </c>
      <c r="B362" s="10" t="s">
        <v>644</v>
      </c>
      <c r="C362" s="11">
        <v>0.22</v>
      </c>
      <c r="D362" s="2" t="s">
        <v>29</v>
      </c>
      <c r="E362" s="2" t="s">
        <v>604</v>
      </c>
      <c r="F362" s="2" t="s">
        <v>605</v>
      </c>
      <c r="G362" s="2" t="s">
        <v>44</v>
      </c>
      <c r="H362" s="2" t="s">
        <v>20</v>
      </c>
      <c r="I362" s="2" t="s">
        <v>34</v>
      </c>
      <c r="J362" s="2" t="s">
        <v>64</v>
      </c>
      <c r="K362" s="2" t="s">
        <v>49</v>
      </c>
      <c r="L362" s="2" t="s">
        <v>50</v>
      </c>
      <c r="M362" s="2" t="s">
        <v>22</v>
      </c>
      <c r="N362" s="2" t="s">
        <v>24</v>
      </c>
      <c r="O362" s="2" t="s">
        <v>645</v>
      </c>
    </row>
    <row r="363" spans="1:15" x14ac:dyDescent="0.3">
      <c r="A363" s="22" t="str">
        <f t="shared" si="5"/>
        <v>54040205</v>
      </c>
      <c r="B363" s="1" t="s">
        <v>646</v>
      </c>
      <c r="C363" s="4">
        <v>0.20899999999999999</v>
      </c>
      <c r="D363" t="s">
        <v>29</v>
      </c>
      <c r="E363" t="s">
        <v>604</v>
      </c>
      <c r="F363" t="s">
        <v>605</v>
      </c>
      <c r="G363" t="s">
        <v>44</v>
      </c>
      <c r="H363" t="s">
        <v>20</v>
      </c>
      <c r="I363" t="s">
        <v>34</v>
      </c>
      <c r="J363" t="s">
        <v>64</v>
      </c>
      <c r="K363" t="s">
        <v>49</v>
      </c>
      <c r="L363" t="s">
        <v>50</v>
      </c>
      <c r="M363" t="s">
        <v>19</v>
      </c>
      <c r="N363" t="s">
        <v>27</v>
      </c>
      <c r="O363" t="s">
        <v>645</v>
      </c>
    </row>
    <row r="364" spans="1:15" x14ac:dyDescent="0.3">
      <c r="A364" s="22" t="str">
        <f t="shared" si="5"/>
        <v>54040206</v>
      </c>
      <c r="B364" s="10" t="s">
        <v>647</v>
      </c>
      <c r="C364" s="11">
        <v>0.39</v>
      </c>
      <c r="D364" s="2" t="s">
        <v>29</v>
      </c>
      <c r="E364" s="2" t="s">
        <v>604</v>
      </c>
      <c r="F364" s="2" t="s">
        <v>605</v>
      </c>
      <c r="G364" s="2" t="s">
        <v>44</v>
      </c>
      <c r="H364" s="2" t="s">
        <v>20</v>
      </c>
      <c r="I364" s="2" t="s">
        <v>34</v>
      </c>
      <c r="J364" s="2" t="s">
        <v>64</v>
      </c>
      <c r="K364" s="2" t="s">
        <v>54</v>
      </c>
      <c r="L364" s="2" t="s">
        <v>55</v>
      </c>
      <c r="M364" s="2" t="s">
        <v>22</v>
      </c>
      <c r="N364" s="2" t="s">
        <v>24</v>
      </c>
      <c r="O364" s="2" t="s">
        <v>648</v>
      </c>
    </row>
    <row r="365" spans="1:15" x14ac:dyDescent="0.3">
      <c r="A365" s="22" t="str">
        <f t="shared" si="5"/>
        <v>54040206</v>
      </c>
      <c r="B365" s="1" t="s">
        <v>649</v>
      </c>
      <c r="C365" s="4">
        <v>0.3705</v>
      </c>
      <c r="D365" t="s">
        <v>29</v>
      </c>
      <c r="E365" t="s">
        <v>604</v>
      </c>
      <c r="F365" t="s">
        <v>605</v>
      </c>
      <c r="G365" t="s">
        <v>44</v>
      </c>
      <c r="H365" t="s">
        <v>20</v>
      </c>
      <c r="I365" t="s">
        <v>34</v>
      </c>
      <c r="J365" t="s">
        <v>64</v>
      </c>
      <c r="K365" t="s">
        <v>54</v>
      </c>
      <c r="L365" t="s">
        <v>55</v>
      </c>
      <c r="M365" t="s">
        <v>19</v>
      </c>
      <c r="N365" t="s">
        <v>27</v>
      </c>
      <c r="O365" t="s">
        <v>648</v>
      </c>
    </row>
    <row r="366" spans="1:15" x14ac:dyDescent="0.3">
      <c r="A366" s="22" t="str">
        <f t="shared" si="5"/>
        <v>54040216</v>
      </c>
      <c r="B366" s="10" t="s">
        <v>650</v>
      </c>
      <c r="C366" s="11">
        <v>0.45</v>
      </c>
      <c r="D366" s="2" t="s">
        <v>29</v>
      </c>
      <c r="E366" s="2" t="s">
        <v>604</v>
      </c>
      <c r="F366" s="2" t="s">
        <v>605</v>
      </c>
      <c r="G366" s="2" t="s">
        <v>44</v>
      </c>
      <c r="H366" s="2" t="s">
        <v>20</v>
      </c>
      <c r="I366" s="2" t="s">
        <v>34</v>
      </c>
      <c r="J366" s="2" t="s">
        <v>64</v>
      </c>
      <c r="K366" s="2" t="s">
        <v>59</v>
      </c>
      <c r="L366" s="2" t="s">
        <v>60</v>
      </c>
      <c r="M366" s="2" t="s">
        <v>22</v>
      </c>
      <c r="N366" s="2" t="s">
        <v>24</v>
      </c>
      <c r="O366" s="2" t="s">
        <v>651</v>
      </c>
    </row>
    <row r="367" spans="1:15" x14ac:dyDescent="0.3">
      <c r="A367" s="22" t="str">
        <f t="shared" si="5"/>
        <v>54040216</v>
      </c>
      <c r="B367" s="1" t="s">
        <v>652</v>
      </c>
      <c r="C367" s="4">
        <v>0.42749999999999999</v>
      </c>
      <c r="D367" t="s">
        <v>29</v>
      </c>
      <c r="E367" t="s">
        <v>604</v>
      </c>
      <c r="F367" t="s">
        <v>605</v>
      </c>
      <c r="G367" t="s">
        <v>44</v>
      </c>
      <c r="H367" t="s">
        <v>20</v>
      </c>
      <c r="I367" t="s">
        <v>34</v>
      </c>
      <c r="J367" t="s">
        <v>64</v>
      </c>
      <c r="K367" t="s">
        <v>59</v>
      </c>
      <c r="L367" t="s">
        <v>60</v>
      </c>
      <c r="M367" t="s">
        <v>19</v>
      </c>
      <c r="N367" t="s">
        <v>27</v>
      </c>
      <c r="O367" t="s">
        <v>651</v>
      </c>
    </row>
    <row r="368" spans="1:15" x14ac:dyDescent="0.3">
      <c r="A368" s="22" t="str">
        <f t="shared" si="5"/>
        <v>54040300</v>
      </c>
      <c r="B368" s="10" t="s">
        <v>653</v>
      </c>
      <c r="C368" s="11">
        <v>8.75</v>
      </c>
      <c r="D368" s="2" t="s">
        <v>16</v>
      </c>
      <c r="E368" s="2" t="s">
        <v>604</v>
      </c>
      <c r="F368" s="2" t="s">
        <v>605</v>
      </c>
      <c r="G368" s="2" t="s">
        <v>44</v>
      </c>
      <c r="H368" s="2" t="s">
        <v>20</v>
      </c>
      <c r="I368" s="2" t="s">
        <v>39</v>
      </c>
      <c r="J368" s="2" t="s">
        <v>90</v>
      </c>
      <c r="K368" s="2" t="s">
        <v>22</v>
      </c>
      <c r="L368" s="2" t="s">
        <v>23</v>
      </c>
      <c r="M368" s="2" t="s">
        <v>22</v>
      </c>
      <c r="N368" s="2" t="s">
        <v>24</v>
      </c>
      <c r="O368" s="2" t="s">
        <v>654</v>
      </c>
    </row>
    <row r="369" spans="1:15" x14ac:dyDescent="0.3">
      <c r="A369" s="22" t="str">
        <f t="shared" si="5"/>
        <v>54040300</v>
      </c>
      <c r="B369" s="1" t="s">
        <v>655</v>
      </c>
      <c r="C369" s="4">
        <v>8.3125</v>
      </c>
      <c r="D369" t="s">
        <v>16</v>
      </c>
      <c r="E369" t="s">
        <v>604</v>
      </c>
      <c r="F369" t="s">
        <v>605</v>
      </c>
      <c r="G369" t="s">
        <v>44</v>
      </c>
      <c r="H369" t="s">
        <v>20</v>
      </c>
      <c r="I369" t="s">
        <v>39</v>
      </c>
      <c r="J369" t="s">
        <v>90</v>
      </c>
      <c r="K369" t="s">
        <v>22</v>
      </c>
      <c r="L369" t="s">
        <v>23</v>
      </c>
      <c r="M369" t="s">
        <v>19</v>
      </c>
      <c r="N369" t="s">
        <v>27</v>
      </c>
      <c r="O369" t="s">
        <v>654</v>
      </c>
    </row>
    <row r="370" spans="1:15" x14ac:dyDescent="0.3">
      <c r="A370" s="22" t="str">
        <f t="shared" si="5"/>
        <v>54040301</v>
      </c>
      <c r="B370" s="10" t="s">
        <v>656</v>
      </c>
      <c r="C370" s="11">
        <v>0.01</v>
      </c>
      <c r="D370" s="2" t="s">
        <v>29</v>
      </c>
      <c r="E370" s="2" t="s">
        <v>604</v>
      </c>
      <c r="F370" s="2" t="s">
        <v>605</v>
      </c>
      <c r="G370" s="2" t="s">
        <v>44</v>
      </c>
      <c r="H370" s="2" t="s">
        <v>20</v>
      </c>
      <c r="I370" s="2" t="s">
        <v>39</v>
      </c>
      <c r="J370" s="2" t="s">
        <v>90</v>
      </c>
      <c r="K370" s="2" t="s">
        <v>19</v>
      </c>
      <c r="L370" s="2" t="s">
        <v>30</v>
      </c>
      <c r="M370" s="2" t="s">
        <v>22</v>
      </c>
      <c r="N370" s="2" t="s">
        <v>24</v>
      </c>
      <c r="O370" s="2" t="s">
        <v>657</v>
      </c>
    </row>
    <row r="371" spans="1:15" x14ac:dyDescent="0.3">
      <c r="A371" s="22" t="str">
        <f t="shared" si="5"/>
        <v>54040301</v>
      </c>
      <c r="B371" s="1" t="s">
        <v>658</v>
      </c>
      <c r="C371" s="4">
        <v>9.4999999999999998E-3</v>
      </c>
      <c r="D371" t="s">
        <v>29</v>
      </c>
      <c r="E371" t="s">
        <v>604</v>
      </c>
      <c r="F371" t="s">
        <v>605</v>
      </c>
      <c r="G371" t="s">
        <v>44</v>
      </c>
      <c r="H371" t="s">
        <v>20</v>
      </c>
      <c r="I371" t="s">
        <v>39</v>
      </c>
      <c r="J371" t="s">
        <v>90</v>
      </c>
      <c r="K371" t="s">
        <v>19</v>
      </c>
      <c r="L371" t="s">
        <v>30</v>
      </c>
      <c r="M371" t="s">
        <v>19</v>
      </c>
      <c r="N371" t="s">
        <v>27</v>
      </c>
      <c r="O371" t="s">
        <v>657</v>
      </c>
    </row>
    <row r="372" spans="1:15" x14ac:dyDescent="0.3">
      <c r="A372" s="22" t="str">
        <f t="shared" si="5"/>
        <v>54040302</v>
      </c>
      <c r="B372" s="10" t="s">
        <v>659</v>
      </c>
      <c r="C372" s="11">
        <v>0.01</v>
      </c>
      <c r="D372" s="2" t="s">
        <v>29</v>
      </c>
      <c r="E372" s="2" t="s">
        <v>604</v>
      </c>
      <c r="F372" s="2" t="s">
        <v>605</v>
      </c>
      <c r="G372" s="2" t="s">
        <v>44</v>
      </c>
      <c r="H372" s="2" t="s">
        <v>20</v>
      </c>
      <c r="I372" s="2" t="s">
        <v>39</v>
      </c>
      <c r="J372" s="2" t="s">
        <v>90</v>
      </c>
      <c r="K372" s="2" t="s">
        <v>34</v>
      </c>
      <c r="L372" s="2" t="s">
        <v>35</v>
      </c>
      <c r="M372" s="2" t="s">
        <v>22</v>
      </c>
      <c r="N372" s="2" t="s">
        <v>24</v>
      </c>
      <c r="O372" s="2" t="s">
        <v>660</v>
      </c>
    </row>
    <row r="373" spans="1:15" x14ac:dyDescent="0.3">
      <c r="A373" s="22" t="str">
        <f t="shared" si="5"/>
        <v>54040302</v>
      </c>
      <c r="B373" s="1" t="s">
        <v>661</v>
      </c>
      <c r="C373" s="4">
        <v>9.4999999999999998E-3</v>
      </c>
      <c r="D373" t="s">
        <v>29</v>
      </c>
      <c r="E373" t="s">
        <v>604</v>
      </c>
      <c r="F373" t="s">
        <v>605</v>
      </c>
      <c r="G373" t="s">
        <v>44</v>
      </c>
      <c r="H373" t="s">
        <v>20</v>
      </c>
      <c r="I373" t="s">
        <v>39</v>
      </c>
      <c r="J373" t="s">
        <v>90</v>
      </c>
      <c r="K373" t="s">
        <v>34</v>
      </c>
      <c r="L373" t="s">
        <v>35</v>
      </c>
      <c r="M373" t="s">
        <v>19</v>
      </c>
      <c r="N373" t="s">
        <v>27</v>
      </c>
      <c r="O373" t="s">
        <v>660</v>
      </c>
    </row>
    <row r="374" spans="1:15" x14ac:dyDescent="0.3">
      <c r="A374" s="22" t="str">
        <f t="shared" si="5"/>
        <v>54040303</v>
      </c>
      <c r="B374" s="10" t="s">
        <v>662</v>
      </c>
      <c r="C374" s="11">
        <v>0.01</v>
      </c>
      <c r="D374" s="2" t="s">
        <v>29</v>
      </c>
      <c r="E374" s="2" t="s">
        <v>604</v>
      </c>
      <c r="F374" s="2" t="s">
        <v>605</v>
      </c>
      <c r="G374" s="2" t="s">
        <v>44</v>
      </c>
      <c r="H374" s="2" t="s">
        <v>20</v>
      </c>
      <c r="I374" s="2" t="s">
        <v>39</v>
      </c>
      <c r="J374" s="2" t="s">
        <v>90</v>
      </c>
      <c r="K374" s="2" t="s">
        <v>39</v>
      </c>
      <c r="L374" s="2" t="s">
        <v>40</v>
      </c>
      <c r="M374" s="2" t="s">
        <v>22</v>
      </c>
      <c r="N374" s="2" t="s">
        <v>24</v>
      </c>
      <c r="O374" s="2" t="s">
        <v>663</v>
      </c>
    </row>
    <row r="375" spans="1:15" x14ac:dyDescent="0.3">
      <c r="A375" s="22" t="str">
        <f t="shared" si="5"/>
        <v>54040303</v>
      </c>
      <c r="B375" s="1" t="s">
        <v>664</v>
      </c>
      <c r="C375" s="4">
        <v>9.4999999999999998E-3</v>
      </c>
      <c r="D375" t="s">
        <v>29</v>
      </c>
      <c r="E375" t="s">
        <v>604</v>
      </c>
      <c r="F375" t="s">
        <v>605</v>
      </c>
      <c r="G375" t="s">
        <v>44</v>
      </c>
      <c r="H375" t="s">
        <v>20</v>
      </c>
      <c r="I375" t="s">
        <v>39</v>
      </c>
      <c r="J375" t="s">
        <v>90</v>
      </c>
      <c r="K375" t="s">
        <v>39</v>
      </c>
      <c r="L375" t="s">
        <v>40</v>
      </c>
      <c r="M375" t="s">
        <v>19</v>
      </c>
      <c r="N375" t="s">
        <v>27</v>
      </c>
      <c r="O375" t="s">
        <v>663</v>
      </c>
    </row>
    <row r="376" spans="1:15" x14ac:dyDescent="0.3">
      <c r="A376" s="22" t="str">
        <f t="shared" si="5"/>
        <v>54040304</v>
      </c>
      <c r="B376" s="10" t="s">
        <v>665</v>
      </c>
      <c r="C376" s="11">
        <v>0.02</v>
      </c>
      <c r="D376" s="2" t="s">
        <v>29</v>
      </c>
      <c r="E376" s="2" t="s">
        <v>604</v>
      </c>
      <c r="F376" s="2" t="s">
        <v>605</v>
      </c>
      <c r="G376" s="2" t="s">
        <v>44</v>
      </c>
      <c r="H376" s="2" t="s">
        <v>20</v>
      </c>
      <c r="I376" s="2" t="s">
        <v>39</v>
      </c>
      <c r="J376" s="2" t="s">
        <v>90</v>
      </c>
      <c r="K376" s="2" t="s">
        <v>44</v>
      </c>
      <c r="L376" s="2" t="s">
        <v>45</v>
      </c>
      <c r="M376" s="2" t="s">
        <v>22</v>
      </c>
      <c r="N376" s="2" t="s">
        <v>24</v>
      </c>
      <c r="O376" s="2" t="s">
        <v>666</v>
      </c>
    </row>
    <row r="377" spans="1:15" x14ac:dyDescent="0.3">
      <c r="A377" s="22" t="str">
        <f t="shared" si="5"/>
        <v>54040304</v>
      </c>
      <c r="B377" s="1" t="s">
        <v>667</v>
      </c>
      <c r="C377" s="4">
        <v>1.9E-2</v>
      </c>
      <c r="D377" t="s">
        <v>29</v>
      </c>
      <c r="E377" t="s">
        <v>604</v>
      </c>
      <c r="F377" t="s">
        <v>605</v>
      </c>
      <c r="G377" t="s">
        <v>44</v>
      </c>
      <c r="H377" t="s">
        <v>20</v>
      </c>
      <c r="I377" t="s">
        <v>39</v>
      </c>
      <c r="J377" t="s">
        <v>90</v>
      </c>
      <c r="K377" t="s">
        <v>44</v>
      </c>
      <c r="L377" t="s">
        <v>45</v>
      </c>
      <c r="M377" t="s">
        <v>19</v>
      </c>
      <c r="N377" t="s">
        <v>27</v>
      </c>
      <c r="O377" t="s">
        <v>666</v>
      </c>
    </row>
    <row r="378" spans="1:15" x14ac:dyDescent="0.3">
      <c r="A378" s="22" t="str">
        <f t="shared" si="5"/>
        <v>54040305</v>
      </c>
      <c r="B378" s="10" t="s">
        <v>668</v>
      </c>
      <c r="C378" s="11">
        <v>0.04</v>
      </c>
      <c r="D378" s="2" t="s">
        <v>29</v>
      </c>
      <c r="E378" s="2" t="s">
        <v>604</v>
      </c>
      <c r="F378" s="2" t="s">
        <v>605</v>
      </c>
      <c r="G378" s="2" t="s">
        <v>44</v>
      </c>
      <c r="H378" s="2" t="s">
        <v>20</v>
      </c>
      <c r="I378" s="2" t="s">
        <v>39</v>
      </c>
      <c r="J378" s="2" t="s">
        <v>90</v>
      </c>
      <c r="K378" s="2" t="s">
        <v>49</v>
      </c>
      <c r="L378" s="2" t="s">
        <v>50</v>
      </c>
      <c r="M378" s="2" t="s">
        <v>22</v>
      </c>
      <c r="N378" s="2" t="s">
        <v>24</v>
      </c>
      <c r="O378" s="2" t="s">
        <v>669</v>
      </c>
    </row>
    <row r="379" spans="1:15" x14ac:dyDescent="0.3">
      <c r="A379" s="22" t="str">
        <f t="shared" si="5"/>
        <v>54040305</v>
      </c>
      <c r="B379" s="1" t="s">
        <v>670</v>
      </c>
      <c r="C379" s="4">
        <v>3.7999999999999999E-2</v>
      </c>
      <c r="D379" t="s">
        <v>29</v>
      </c>
      <c r="E379" t="s">
        <v>604</v>
      </c>
      <c r="F379" t="s">
        <v>605</v>
      </c>
      <c r="G379" t="s">
        <v>44</v>
      </c>
      <c r="H379" t="s">
        <v>20</v>
      </c>
      <c r="I379" t="s">
        <v>39</v>
      </c>
      <c r="J379" t="s">
        <v>90</v>
      </c>
      <c r="K379" t="s">
        <v>49</v>
      </c>
      <c r="L379" t="s">
        <v>50</v>
      </c>
      <c r="M379" t="s">
        <v>19</v>
      </c>
      <c r="N379" t="s">
        <v>27</v>
      </c>
      <c r="O379" t="s">
        <v>669</v>
      </c>
    </row>
    <row r="380" spans="1:15" x14ac:dyDescent="0.3">
      <c r="A380" s="22" t="str">
        <f t="shared" si="5"/>
        <v>54040306</v>
      </c>
      <c r="B380" s="10" t="s">
        <v>671</v>
      </c>
      <c r="C380" s="11">
        <v>0.06</v>
      </c>
      <c r="D380" s="2" t="s">
        <v>29</v>
      </c>
      <c r="E380" s="2" t="s">
        <v>604</v>
      </c>
      <c r="F380" s="2" t="s">
        <v>605</v>
      </c>
      <c r="G380" s="2" t="s">
        <v>44</v>
      </c>
      <c r="H380" s="2" t="s">
        <v>20</v>
      </c>
      <c r="I380" s="2" t="s">
        <v>39</v>
      </c>
      <c r="J380" s="2" t="s">
        <v>90</v>
      </c>
      <c r="K380" s="2" t="s">
        <v>54</v>
      </c>
      <c r="L380" s="2" t="s">
        <v>55</v>
      </c>
      <c r="M380" s="2" t="s">
        <v>22</v>
      </c>
      <c r="N380" s="2" t="s">
        <v>24</v>
      </c>
      <c r="O380" s="2" t="s">
        <v>672</v>
      </c>
    </row>
    <row r="381" spans="1:15" x14ac:dyDescent="0.3">
      <c r="A381" s="22" t="str">
        <f t="shared" si="5"/>
        <v>54040306</v>
      </c>
      <c r="B381" s="1" t="s">
        <v>673</v>
      </c>
      <c r="C381" s="4">
        <v>5.6999999999999995E-2</v>
      </c>
      <c r="D381" t="s">
        <v>29</v>
      </c>
      <c r="E381" t="s">
        <v>604</v>
      </c>
      <c r="F381" t="s">
        <v>605</v>
      </c>
      <c r="G381" t="s">
        <v>44</v>
      </c>
      <c r="H381" t="s">
        <v>20</v>
      </c>
      <c r="I381" t="s">
        <v>39</v>
      </c>
      <c r="J381" t="s">
        <v>90</v>
      </c>
      <c r="K381" t="s">
        <v>54</v>
      </c>
      <c r="L381" t="s">
        <v>55</v>
      </c>
      <c r="M381" t="s">
        <v>19</v>
      </c>
      <c r="N381" t="s">
        <v>27</v>
      </c>
      <c r="O381" t="s">
        <v>672</v>
      </c>
    </row>
    <row r="382" spans="1:15" x14ac:dyDescent="0.3">
      <c r="A382" s="22" t="str">
        <f t="shared" si="5"/>
        <v>54040316</v>
      </c>
      <c r="B382" s="10" t="s">
        <v>674</v>
      </c>
      <c r="C382" s="11">
        <v>0.05</v>
      </c>
      <c r="D382" s="2" t="s">
        <v>29</v>
      </c>
      <c r="E382" s="2" t="s">
        <v>604</v>
      </c>
      <c r="F382" s="2" t="s">
        <v>605</v>
      </c>
      <c r="G382" s="2" t="s">
        <v>44</v>
      </c>
      <c r="H382" s="2" t="s">
        <v>20</v>
      </c>
      <c r="I382" s="2" t="s">
        <v>39</v>
      </c>
      <c r="J382" s="2" t="s">
        <v>90</v>
      </c>
      <c r="K382" s="2" t="s">
        <v>59</v>
      </c>
      <c r="L382" s="2" t="s">
        <v>60</v>
      </c>
      <c r="M382" s="2" t="s">
        <v>22</v>
      </c>
      <c r="N382" s="2" t="s">
        <v>24</v>
      </c>
      <c r="O382" s="2" t="s">
        <v>675</v>
      </c>
    </row>
    <row r="383" spans="1:15" x14ac:dyDescent="0.3">
      <c r="A383" s="22" t="str">
        <f t="shared" si="5"/>
        <v>54040316</v>
      </c>
      <c r="B383" s="1" t="s">
        <v>676</v>
      </c>
      <c r="C383" s="4">
        <v>4.7500000000000001E-2</v>
      </c>
      <c r="D383" t="s">
        <v>29</v>
      </c>
      <c r="E383" t="s">
        <v>604</v>
      </c>
      <c r="F383" t="s">
        <v>605</v>
      </c>
      <c r="G383" t="s">
        <v>44</v>
      </c>
      <c r="H383" t="s">
        <v>20</v>
      </c>
      <c r="I383" t="s">
        <v>39</v>
      </c>
      <c r="J383" t="s">
        <v>90</v>
      </c>
      <c r="K383" t="s">
        <v>59</v>
      </c>
      <c r="L383" t="s">
        <v>60</v>
      </c>
      <c r="M383" t="s">
        <v>19</v>
      </c>
      <c r="N383" t="s">
        <v>27</v>
      </c>
      <c r="O383" t="s">
        <v>675</v>
      </c>
    </row>
    <row r="384" spans="1:15" x14ac:dyDescent="0.3">
      <c r="A384" s="22" t="str">
        <f t="shared" si="5"/>
        <v>54040400</v>
      </c>
      <c r="B384" s="10" t="s">
        <v>677</v>
      </c>
      <c r="C384" s="11">
        <v>14</v>
      </c>
      <c r="D384" s="2" t="s">
        <v>16</v>
      </c>
      <c r="E384" s="2" t="s">
        <v>604</v>
      </c>
      <c r="F384" s="2" t="s">
        <v>605</v>
      </c>
      <c r="G384" s="2" t="s">
        <v>44</v>
      </c>
      <c r="H384" s="2" t="s">
        <v>20</v>
      </c>
      <c r="I384" s="2" t="s">
        <v>44</v>
      </c>
      <c r="J384" s="2" t="s">
        <v>115</v>
      </c>
      <c r="K384" s="2" t="s">
        <v>22</v>
      </c>
      <c r="L384" s="2" t="s">
        <v>23</v>
      </c>
      <c r="M384" s="2" t="s">
        <v>22</v>
      </c>
      <c r="N384" s="2" t="s">
        <v>24</v>
      </c>
      <c r="O384" s="2" t="s">
        <v>678</v>
      </c>
    </row>
    <row r="385" spans="1:15" x14ac:dyDescent="0.3">
      <c r="A385" s="22" t="str">
        <f t="shared" si="5"/>
        <v>54040400</v>
      </c>
      <c r="B385" s="1" t="s">
        <v>679</v>
      </c>
      <c r="C385" s="4">
        <v>13.299999999999999</v>
      </c>
      <c r="D385" t="s">
        <v>16</v>
      </c>
      <c r="E385" t="s">
        <v>604</v>
      </c>
      <c r="F385" t="s">
        <v>605</v>
      </c>
      <c r="G385" t="s">
        <v>44</v>
      </c>
      <c r="H385" t="s">
        <v>20</v>
      </c>
      <c r="I385" t="s">
        <v>44</v>
      </c>
      <c r="J385" t="s">
        <v>115</v>
      </c>
      <c r="K385" t="s">
        <v>22</v>
      </c>
      <c r="L385" t="s">
        <v>23</v>
      </c>
      <c r="M385" t="s">
        <v>19</v>
      </c>
      <c r="N385" t="s">
        <v>27</v>
      </c>
      <c r="O385" t="s">
        <v>678</v>
      </c>
    </row>
    <row r="386" spans="1:15" x14ac:dyDescent="0.3">
      <c r="A386" s="22" t="str">
        <f t="shared" si="5"/>
        <v>54040401</v>
      </c>
      <c r="B386" s="10" t="s">
        <v>680</v>
      </c>
      <c r="C386" s="11">
        <v>0.01</v>
      </c>
      <c r="D386" s="2" t="s">
        <v>29</v>
      </c>
      <c r="E386" s="2" t="s">
        <v>604</v>
      </c>
      <c r="F386" s="2" t="s">
        <v>605</v>
      </c>
      <c r="G386" s="2" t="s">
        <v>44</v>
      </c>
      <c r="H386" s="2" t="s">
        <v>20</v>
      </c>
      <c r="I386" s="2" t="s">
        <v>44</v>
      </c>
      <c r="J386" s="2" t="s">
        <v>115</v>
      </c>
      <c r="K386" s="2" t="s">
        <v>19</v>
      </c>
      <c r="L386" s="2" t="s">
        <v>30</v>
      </c>
      <c r="M386" s="2" t="s">
        <v>22</v>
      </c>
      <c r="N386" s="2" t="s">
        <v>24</v>
      </c>
      <c r="O386" s="2" t="s">
        <v>681</v>
      </c>
    </row>
    <row r="387" spans="1:15" x14ac:dyDescent="0.3">
      <c r="A387" s="22" t="str">
        <f t="shared" ref="A387:A450" si="6">LEFT(B387,8)</f>
        <v>54040401</v>
      </c>
      <c r="B387" s="1" t="s">
        <v>682</v>
      </c>
      <c r="C387" s="4">
        <v>9.4999999999999998E-3</v>
      </c>
      <c r="D387" t="s">
        <v>29</v>
      </c>
      <c r="E387" t="s">
        <v>604</v>
      </c>
      <c r="F387" t="s">
        <v>605</v>
      </c>
      <c r="G387" t="s">
        <v>44</v>
      </c>
      <c r="H387" t="s">
        <v>20</v>
      </c>
      <c r="I387" t="s">
        <v>44</v>
      </c>
      <c r="J387" t="s">
        <v>115</v>
      </c>
      <c r="K387" t="s">
        <v>19</v>
      </c>
      <c r="L387" t="s">
        <v>30</v>
      </c>
      <c r="M387" t="s">
        <v>19</v>
      </c>
      <c r="N387" t="s">
        <v>27</v>
      </c>
      <c r="O387" t="s">
        <v>681</v>
      </c>
    </row>
    <row r="388" spans="1:15" x14ac:dyDescent="0.3">
      <c r="A388" s="22" t="str">
        <f t="shared" si="6"/>
        <v>54040402</v>
      </c>
      <c r="B388" s="10" t="s">
        <v>683</v>
      </c>
      <c r="C388" s="11">
        <v>0.01</v>
      </c>
      <c r="D388" s="2" t="s">
        <v>29</v>
      </c>
      <c r="E388" s="2" t="s">
        <v>604</v>
      </c>
      <c r="F388" s="2" t="s">
        <v>605</v>
      </c>
      <c r="G388" s="2" t="s">
        <v>44</v>
      </c>
      <c r="H388" s="2" t="s">
        <v>20</v>
      </c>
      <c r="I388" s="2" t="s">
        <v>44</v>
      </c>
      <c r="J388" s="2" t="s">
        <v>115</v>
      </c>
      <c r="K388" s="2" t="s">
        <v>34</v>
      </c>
      <c r="L388" s="2" t="s">
        <v>35</v>
      </c>
      <c r="M388" s="2" t="s">
        <v>22</v>
      </c>
      <c r="N388" s="2" t="s">
        <v>24</v>
      </c>
      <c r="O388" s="2" t="s">
        <v>684</v>
      </c>
    </row>
    <row r="389" spans="1:15" x14ac:dyDescent="0.3">
      <c r="A389" s="22" t="str">
        <f t="shared" si="6"/>
        <v>54040402</v>
      </c>
      <c r="B389" s="1" t="s">
        <v>685</v>
      </c>
      <c r="C389" s="4">
        <v>9.4999999999999998E-3</v>
      </c>
      <c r="D389" t="s">
        <v>29</v>
      </c>
      <c r="E389" t="s">
        <v>604</v>
      </c>
      <c r="F389" t="s">
        <v>605</v>
      </c>
      <c r="G389" t="s">
        <v>44</v>
      </c>
      <c r="H389" t="s">
        <v>20</v>
      </c>
      <c r="I389" t="s">
        <v>44</v>
      </c>
      <c r="J389" t="s">
        <v>115</v>
      </c>
      <c r="K389" t="s">
        <v>34</v>
      </c>
      <c r="L389" t="s">
        <v>35</v>
      </c>
      <c r="M389" t="s">
        <v>19</v>
      </c>
      <c r="N389" t="s">
        <v>27</v>
      </c>
      <c r="O389" t="s">
        <v>684</v>
      </c>
    </row>
    <row r="390" spans="1:15" x14ac:dyDescent="0.3">
      <c r="A390" s="22" t="str">
        <f t="shared" si="6"/>
        <v>54040403</v>
      </c>
      <c r="B390" s="10" t="s">
        <v>686</v>
      </c>
      <c r="C390" s="11">
        <v>0.02</v>
      </c>
      <c r="D390" s="2" t="s">
        <v>29</v>
      </c>
      <c r="E390" s="2" t="s">
        <v>604</v>
      </c>
      <c r="F390" s="2" t="s">
        <v>605</v>
      </c>
      <c r="G390" s="2" t="s">
        <v>44</v>
      </c>
      <c r="H390" s="2" t="s">
        <v>20</v>
      </c>
      <c r="I390" s="2" t="s">
        <v>44</v>
      </c>
      <c r="J390" s="2" t="s">
        <v>115</v>
      </c>
      <c r="K390" s="2" t="s">
        <v>39</v>
      </c>
      <c r="L390" s="2" t="s">
        <v>40</v>
      </c>
      <c r="M390" s="2" t="s">
        <v>22</v>
      </c>
      <c r="N390" s="2" t="s">
        <v>24</v>
      </c>
      <c r="O390" s="2" t="s">
        <v>687</v>
      </c>
    </row>
    <row r="391" spans="1:15" x14ac:dyDescent="0.3">
      <c r="A391" s="22" t="str">
        <f t="shared" si="6"/>
        <v>54040403</v>
      </c>
      <c r="B391" s="1" t="s">
        <v>688</v>
      </c>
      <c r="C391" s="4">
        <v>1.9E-2</v>
      </c>
      <c r="D391" t="s">
        <v>29</v>
      </c>
      <c r="E391" t="s">
        <v>604</v>
      </c>
      <c r="F391" t="s">
        <v>605</v>
      </c>
      <c r="G391" t="s">
        <v>44</v>
      </c>
      <c r="H391" t="s">
        <v>20</v>
      </c>
      <c r="I391" t="s">
        <v>44</v>
      </c>
      <c r="J391" t="s">
        <v>115</v>
      </c>
      <c r="K391" t="s">
        <v>39</v>
      </c>
      <c r="L391" t="s">
        <v>40</v>
      </c>
      <c r="M391" t="s">
        <v>19</v>
      </c>
      <c r="N391" t="s">
        <v>27</v>
      </c>
      <c r="O391" t="s">
        <v>687</v>
      </c>
    </row>
    <row r="392" spans="1:15" x14ac:dyDescent="0.3">
      <c r="A392" s="22" t="str">
        <f t="shared" si="6"/>
        <v>54040404</v>
      </c>
      <c r="B392" s="10" t="s">
        <v>689</v>
      </c>
      <c r="C392" s="11">
        <v>0.04</v>
      </c>
      <c r="D392" s="2" t="s">
        <v>29</v>
      </c>
      <c r="E392" s="2" t="s">
        <v>604</v>
      </c>
      <c r="F392" s="2" t="s">
        <v>605</v>
      </c>
      <c r="G392" s="2" t="s">
        <v>44</v>
      </c>
      <c r="H392" s="2" t="s">
        <v>20</v>
      </c>
      <c r="I392" s="2" t="s">
        <v>44</v>
      </c>
      <c r="J392" s="2" t="s">
        <v>115</v>
      </c>
      <c r="K392" s="2" t="s">
        <v>44</v>
      </c>
      <c r="L392" s="2" t="s">
        <v>45</v>
      </c>
      <c r="M392" s="2" t="s">
        <v>22</v>
      </c>
      <c r="N392" s="2" t="s">
        <v>24</v>
      </c>
      <c r="O392" s="2" t="s">
        <v>690</v>
      </c>
    </row>
    <row r="393" spans="1:15" x14ac:dyDescent="0.3">
      <c r="A393" s="22" t="str">
        <f t="shared" si="6"/>
        <v>54040404</v>
      </c>
      <c r="B393" s="1" t="s">
        <v>691</v>
      </c>
      <c r="C393" s="4">
        <v>3.7999999999999999E-2</v>
      </c>
      <c r="D393" t="s">
        <v>29</v>
      </c>
      <c r="E393" t="s">
        <v>604</v>
      </c>
      <c r="F393" t="s">
        <v>605</v>
      </c>
      <c r="G393" t="s">
        <v>44</v>
      </c>
      <c r="H393" t="s">
        <v>20</v>
      </c>
      <c r="I393" t="s">
        <v>44</v>
      </c>
      <c r="J393" t="s">
        <v>115</v>
      </c>
      <c r="K393" t="s">
        <v>44</v>
      </c>
      <c r="L393" t="s">
        <v>45</v>
      </c>
      <c r="M393" t="s">
        <v>19</v>
      </c>
      <c r="N393" t="s">
        <v>27</v>
      </c>
      <c r="O393" t="s">
        <v>690</v>
      </c>
    </row>
    <row r="394" spans="1:15" x14ac:dyDescent="0.3">
      <c r="A394" s="22" t="str">
        <f t="shared" si="6"/>
        <v>54040405</v>
      </c>
      <c r="B394" s="10" t="s">
        <v>692</v>
      </c>
      <c r="C394" s="11">
        <v>0.06</v>
      </c>
      <c r="D394" s="2" t="s">
        <v>29</v>
      </c>
      <c r="E394" s="2" t="s">
        <v>604</v>
      </c>
      <c r="F394" s="2" t="s">
        <v>605</v>
      </c>
      <c r="G394" s="2" t="s">
        <v>44</v>
      </c>
      <c r="H394" s="2" t="s">
        <v>20</v>
      </c>
      <c r="I394" s="2" t="s">
        <v>44</v>
      </c>
      <c r="J394" s="2" t="s">
        <v>115</v>
      </c>
      <c r="K394" s="2" t="s">
        <v>49</v>
      </c>
      <c r="L394" s="2" t="s">
        <v>50</v>
      </c>
      <c r="M394" s="2" t="s">
        <v>22</v>
      </c>
      <c r="N394" s="2" t="s">
        <v>24</v>
      </c>
      <c r="O394" s="2" t="s">
        <v>693</v>
      </c>
    </row>
    <row r="395" spans="1:15" x14ac:dyDescent="0.3">
      <c r="A395" s="22" t="str">
        <f t="shared" si="6"/>
        <v>54040405</v>
      </c>
      <c r="B395" s="1" t="s">
        <v>694</v>
      </c>
      <c r="C395" s="4">
        <v>5.6999999999999995E-2</v>
      </c>
      <c r="D395" t="s">
        <v>29</v>
      </c>
      <c r="E395" t="s">
        <v>604</v>
      </c>
      <c r="F395" t="s">
        <v>605</v>
      </c>
      <c r="G395" t="s">
        <v>44</v>
      </c>
      <c r="H395" t="s">
        <v>20</v>
      </c>
      <c r="I395" t="s">
        <v>44</v>
      </c>
      <c r="J395" t="s">
        <v>115</v>
      </c>
      <c r="K395" t="s">
        <v>49</v>
      </c>
      <c r="L395" t="s">
        <v>50</v>
      </c>
      <c r="M395" t="s">
        <v>19</v>
      </c>
      <c r="N395" t="s">
        <v>27</v>
      </c>
      <c r="O395" t="s">
        <v>693</v>
      </c>
    </row>
    <row r="396" spans="1:15" x14ac:dyDescent="0.3">
      <c r="A396" s="22" t="str">
        <f t="shared" si="6"/>
        <v>54040406</v>
      </c>
      <c r="B396" s="10" t="s">
        <v>695</v>
      </c>
      <c r="C396" s="11">
        <v>0.1</v>
      </c>
      <c r="D396" s="2" t="s">
        <v>29</v>
      </c>
      <c r="E396" s="2" t="s">
        <v>604</v>
      </c>
      <c r="F396" s="2" t="s">
        <v>605</v>
      </c>
      <c r="G396" s="2" t="s">
        <v>44</v>
      </c>
      <c r="H396" s="2" t="s">
        <v>20</v>
      </c>
      <c r="I396" s="2" t="s">
        <v>44</v>
      </c>
      <c r="J396" s="2" t="s">
        <v>115</v>
      </c>
      <c r="K396" s="2" t="s">
        <v>54</v>
      </c>
      <c r="L396" s="2" t="s">
        <v>55</v>
      </c>
      <c r="M396" s="2" t="s">
        <v>22</v>
      </c>
      <c r="N396" s="2" t="s">
        <v>24</v>
      </c>
      <c r="O396" s="2" t="s">
        <v>696</v>
      </c>
    </row>
    <row r="397" spans="1:15" x14ac:dyDescent="0.3">
      <c r="A397" s="22" t="str">
        <f t="shared" si="6"/>
        <v>54040406</v>
      </c>
      <c r="B397" s="1" t="s">
        <v>697</v>
      </c>
      <c r="C397" s="4">
        <v>9.5000000000000001E-2</v>
      </c>
      <c r="D397" t="s">
        <v>29</v>
      </c>
      <c r="E397" t="s">
        <v>604</v>
      </c>
      <c r="F397" t="s">
        <v>605</v>
      </c>
      <c r="G397" t="s">
        <v>44</v>
      </c>
      <c r="H397" t="s">
        <v>20</v>
      </c>
      <c r="I397" t="s">
        <v>44</v>
      </c>
      <c r="J397" t="s">
        <v>115</v>
      </c>
      <c r="K397" t="s">
        <v>54</v>
      </c>
      <c r="L397" t="s">
        <v>55</v>
      </c>
      <c r="M397" t="s">
        <v>19</v>
      </c>
      <c r="N397" t="s">
        <v>27</v>
      </c>
      <c r="O397" t="s">
        <v>696</v>
      </c>
    </row>
    <row r="398" spans="1:15" x14ac:dyDescent="0.3">
      <c r="A398" s="22" t="str">
        <f t="shared" si="6"/>
        <v>54040416</v>
      </c>
      <c r="B398" s="10" t="s">
        <v>698</v>
      </c>
      <c r="C398" s="11">
        <v>0.1</v>
      </c>
      <c r="D398" s="2" t="s">
        <v>29</v>
      </c>
      <c r="E398" s="2" t="s">
        <v>604</v>
      </c>
      <c r="F398" s="2" t="s">
        <v>605</v>
      </c>
      <c r="G398" s="2" t="s">
        <v>44</v>
      </c>
      <c r="H398" s="2" t="s">
        <v>20</v>
      </c>
      <c r="I398" s="2" t="s">
        <v>44</v>
      </c>
      <c r="J398" s="2" t="s">
        <v>115</v>
      </c>
      <c r="K398" s="2" t="s">
        <v>59</v>
      </c>
      <c r="L398" s="2" t="s">
        <v>60</v>
      </c>
      <c r="M398" s="2" t="s">
        <v>22</v>
      </c>
      <c r="N398" s="2" t="s">
        <v>24</v>
      </c>
      <c r="O398" s="2" t="s">
        <v>699</v>
      </c>
    </row>
    <row r="399" spans="1:15" x14ac:dyDescent="0.3">
      <c r="A399" s="22" t="str">
        <f t="shared" si="6"/>
        <v>54040416</v>
      </c>
      <c r="B399" s="1" t="s">
        <v>700</v>
      </c>
      <c r="C399" s="4">
        <v>9.5000000000000001E-2</v>
      </c>
      <c r="D399" t="s">
        <v>29</v>
      </c>
      <c r="E399" t="s">
        <v>604</v>
      </c>
      <c r="F399" t="s">
        <v>605</v>
      </c>
      <c r="G399" t="s">
        <v>44</v>
      </c>
      <c r="H399" t="s">
        <v>20</v>
      </c>
      <c r="I399" t="s">
        <v>44</v>
      </c>
      <c r="J399" t="s">
        <v>115</v>
      </c>
      <c r="K399" t="s">
        <v>59</v>
      </c>
      <c r="L399" t="s">
        <v>60</v>
      </c>
      <c r="M399" t="s">
        <v>19</v>
      </c>
      <c r="N399" t="s">
        <v>27</v>
      </c>
      <c r="O399" t="s">
        <v>699</v>
      </c>
    </row>
    <row r="400" spans="1:15" x14ac:dyDescent="0.3">
      <c r="A400" s="22" t="str">
        <f t="shared" si="6"/>
        <v>54040500</v>
      </c>
      <c r="B400" s="10" t="s">
        <v>701</v>
      </c>
      <c r="C400" s="11">
        <v>200</v>
      </c>
      <c r="D400" s="2" t="s">
        <v>16</v>
      </c>
      <c r="E400" s="2" t="s">
        <v>604</v>
      </c>
      <c r="F400" s="2" t="s">
        <v>605</v>
      </c>
      <c r="G400" s="2" t="s">
        <v>44</v>
      </c>
      <c r="H400" s="2" t="s">
        <v>20</v>
      </c>
      <c r="I400" s="2" t="s">
        <v>49</v>
      </c>
      <c r="J400" s="2" t="s">
        <v>140</v>
      </c>
      <c r="K400" s="2" t="s">
        <v>22</v>
      </c>
      <c r="L400" s="2" t="s">
        <v>23</v>
      </c>
      <c r="M400" s="2" t="s">
        <v>22</v>
      </c>
      <c r="N400" s="2" t="s">
        <v>24</v>
      </c>
      <c r="O400" s="2" t="s">
        <v>702</v>
      </c>
    </row>
    <row r="401" spans="1:15" x14ac:dyDescent="0.3">
      <c r="A401" s="22" t="str">
        <f t="shared" si="6"/>
        <v>54040500</v>
      </c>
      <c r="B401" s="1" t="s">
        <v>703</v>
      </c>
      <c r="C401" s="4">
        <v>190</v>
      </c>
      <c r="D401" t="s">
        <v>16</v>
      </c>
      <c r="E401" t="s">
        <v>604</v>
      </c>
      <c r="F401" t="s">
        <v>605</v>
      </c>
      <c r="G401" t="s">
        <v>44</v>
      </c>
      <c r="H401" t="s">
        <v>20</v>
      </c>
      <c r="I401" t="s">
        <v>49</v>
      </c>
      <c r="J401" t="s">
        <v>140</v>
      </c>
      <c r="K401" t="s">
        <v>22</v>
      </c>
      <c r="L401" t="s">
        <v>23</v>
      </c>
      <c r="M401" t="s">
        <v>19</v>
      </c>
      <c r="N401" t="s">
        <v>27</v>
      </c>
      <c r="O401" t="s">
        <v>702</v>
      </c>
    </row>
    <row r="402" spans="1:15" x14ac:dyDescent="0.3">
      <c r="A402" s="22" t="str">
        <f t="shared" si="6"/>
        <v>54040501</v>
      </c>
      <c r="B402" s="10" t="s">
        <v>704</v>
      </c>
      <c r="C402" s="11">
        <v>0.05</v>
      </c>
      <c r="D402" s="2" t="s">
        <v>29</v>
      </c>
      <c r="E402" s="2" t="s">
        <v>604</v>
      </c>
      <c r="F402" s="2" t="s">
        <v>605</v>
      </c>
      <c r="G402" s="2" t="s">
        <v>44</v>
      </c>
      <c r="H402" s="2" t="s">
        <v>20</v>
      </c>
      <c r="I402" s="2" t="s">
        <v>49</v>
      </c>
      <c r="J402" s="2" t="s">
        <v>140</v>
      </c>
      <c r="K402" s="2" t="s">
        <v>19</v>
      </c>
      <c r="L402" s="2" t="s">
        <v>30</v>
      </c>
      <c r="M402" s="2" t="s">
        <v>22</v>
      </c>
      <c r="N402" s="2" t="s">
        <v>24</v>
      </c>
      <c r="O402" s="2" t="s">
        <v>705</v>
      </c>
    </row>
    <row r="403" spans="1:15" x14ac:dyDescent="0.3">
      <c r="A403" s="22" t="str">
        <f t="shared" si="6"/>
        <v>54040501</v>
      </c>
      <c r="B403" s="1" t="s">
        <v>706</v>
      </c>
      <c r="C403" s="4">
        <v>4.7500000000000001E-2</v>
      </c>
      <c r="D403" t="s">
        <v>29</v>
      </c>
      <c r="E403" t="s">
        <v>604</v>
      </c>
      <c r="F403" t="s">
        <v>605</v>
      </c>
      <c r="G403" t="s">
        <v>44</v>
      </c>
      <c r="H403" t="s">
        <v>20</v>
      </c>
      <c r="I403" t="s">
        <v>49</v>
      </c>
      <c r="J403" t="s">
        <v>140</v>
      </c>
      <c r="K403" t="s">
        <v>19</v>
      </c>
      <c r="L403" t="s">
        <v>30</v>
      </c>
      <c r="M403" t="s">
        <v>19</v>
      </c>
      <c r="N403" t="s">
        <v>27</v>
      </c>
      <c r="O403" t="s">
        <v>705</v>
      </c>
    </row>
    <row r="404" spans="1:15" x14ac:dyDescent="0.3">
      <c r="A404" s="22" t="str">
        <f t="shared" si="6"/>
        <v>54040502</v>
      </c>
      <c r="B404" s="10" t="s">
        <v>707</v>
      </c>
      <c r="C404" s="11">
        <v>0.15</v>
      </c>
      <c r="D404" s="2" t="s">
        <v>29</v>
      </c>
      <c r="E404" s="2" t="s">
        <v>604</v>
      </c>
      <c r="F404" s="2" t="s">
        <v>605</v>
      </c>
      <c r="G404" s="2" t="s">
        <v>44</v>
      </c>
      <c r="H404" s="2" t="s">
        <v>20</v>
      </c>
      <c r="I404" s="2" t="s">
        <v>49</v>
      </c>
      <c r="J404" s="2" t="s">
        <v>140</v>
      </c>
      <c r="K404" s="2" t="s">
        <v>34</v>
      </c>
      <c r="L404" s="2" t="s">
        <v>35</v>
      </c>
      <c r="M404" s="2" t="s">
        <v>22</v>
      </c>
      <c r="N404" s="2" t="s">
        <v>24</v>
      </c>
      <c r="O404" s="2" t="s">
        <v>708</v>
      </c>
    </row>
    <row r="405" spans="1:15" x14ac:dyDescent="0.3">
      <c r="A405" s="22" t="str">
        <f t="shared" si="6"/>
        <v>54040502</v>
      </c>
      <c r="B405" s="1" t="s">
        <v>709</v>
      </c>
      <c r="C405" s="4">
        <v>0.14249999999999999</v>
      </c>
      <c r="D405" t="s">
        <v>29</v>
      </c>
      <c r="E405" t="s">
        <v>604</v>
      </c>
      <c r="F405" t="s">
        <v>605</v>
      </c>
      <c r="G405" t="s">
        <v>44</v>
      </c>
      <c r="H405" t="s">
        <v>20</v>
      </c>
      <c r="I405" t="s">
        <v>49</v>
      </c>
      <c r="J405" t="s">
        <v>140</v>
      </c>
      <c r="K405" t="s">
        <v>34</v>
      </c>
      <c r="L405" t="s">
        <v>35</v>
      </c>
      <c r="M405" t="s">
        <v>19</v>
      </c>
      <c r="N405" t="s">
        <v>27</v>
      </c>
      <c r="O405" t="s">
        <v>708</v>
      </c>
    </row>
    <row r="406" spans="1:15" x14ac:dyDescent="0.3">
      <c r="A406" s="22" t="str">
        <f t="shared" si="6"/>
        <v>54040503</v>
      </c>
      <c r="B406" s="10" t="s">
        <v>710</v>
      </c>
      <c r="C406" s="11">
        <v>0.3</v>
      </c>
      <c r="D406" s="2" t="s">
        <v>29</v>
      </c>
      <c r="E406" s="2" t="s">
        <v>604</v>
      </c>
      <c r="F406" s="2" t="s">
        <v>605</v>
      </c>
      <c r="G406" s="2" t="s">
        <v>44</v>
      </c>
      <c r="H406" s="2" t="s">
        <v>20</v>
      </c>
      <c r="I406" s="2" t="s">
        <v>49</v>
      </c>
      <c r="J406" s="2" t="s">
        <v>140</v>
      </c>
      <c r="K406" s="2" t="s">
        <v>39</v>
      </c>
      <c r="L406" s="2" t="s">
        <v>40</v>
      </c>
      <c r="M406" s="2" t="s">
        <v>22</v>
      </c>
      <c r="N406" s="2" t="s">
        <v>24</v>
      </c>
      <c r="O406" s="2" t="s">
        <v>711</v>
      </c>
    </row>
    <row r="407" spans="1:15" x14ac:dyDescent="0.3">
      <c r="A407" s="22" t="str">
        <f t="shared" si="6"/>
        <v>54040503</v>
      </c>
      <c r="B407" s="1" t="s">
        <v>712</v>
      </c>
      <c r="C407" s="4">
        <v>0.28499999999999998</v>
      </c>
      <c r="D407" t="s">
        <v>29</v>
      </c>
      <c r="E407" t="s">
        <v>604</v>
      </c>
      <c r="F407" t="s">
        <v>605</v>
      </c>
      <c r="G407" t="s">
        <v>44</v>
      </c>
      <c r="H407" t="s">
        <v>20</v>
      </c>
      <c r="I407" t="s">
        <v>49</v>
      </c>
      <c r="J407" t="s">
        <v>140</v>
      </c>
      <c r="K407" t="s">
        <v>39</v>
      </c>
      <c r="L407" t="s">
        <v>40</v>
      </c>
      <c r="M407" t="s">
        <v>19</v>
      </c>
      <c r="N407" t="s">
        <v>27</v>
      </c>
      <c r="O407" t="s">
        <v>711</v>
      </c>
    </row>
    <row r="408" spans="1:15" x14ac:dyDescent="0.3">
      <c r="A408" s="22" t="str">
        <f t="shared" si="6"/>
        <v>54040504</v>
      </c>
      <c r="B408" s="10" t="s">
        <v>713</v>
      </c>
      <c r="C408" s="11">
        <v>0.5</v>
      </c>
      <c r="D408" s="2" t="s">
        <v>29</v>
      </c>
      <c r="E408" s="2" t="s">
        <v>604</v>
      </c>
      <c r="F408" s="2" t="s">
        <v>605</v>
      </c>
      <c r="G408" s="2" t="s">
        <v>44</v>
      </c>
      <c r="H408" s="2" t="s">
        <v>20</v>
      </c>
      <c r="I408" s="2" t="s">
        <v>49</v>
      </c>
      <c r="J408" s="2" t="s">
        <v>140</v>
      </c>
      <c r="K408" s="2" t="s">
        <v>44</v>
      </c>
      <c r="L408" s="2" t="s">
        <v>45</v>
      </c>
      <c r="M408" s="2" t="s">
        <v>22</v>
      </c>
      <c r="N408" s="2" t="s">
        <v>24</v>
      </c>
      <c r="O408" s="2" t="s">
        <v>714</v>
      </c>
    </row>
    <row r="409" spans="1:15" x14ac:dyDescent="0.3">
      <c r="A409" s="22" t="str">
        <f t="shared" si="6"/>
        <v>54040504</v>
      </c>
      <c r="B409" s="1" t="s">
        <v>715</v>
      </c>
      <c r="C409" s="4">
        <v>0.47499999999999998</v>
      </c>
      <c r="D409" t="s">
        <v>29</v>
      </c>
      <c r="E409" t="s">
        <v>604</v>
      </c>
      <c r="F409" t="s">
        <v>605</v>
      </c>
      <c r="G409" t="s">
        <v>44</v>
      </c>
      <c r="H409" t="s">
        <v>20</v>
      </c>
      <c r="I409" t="s">
        <v>49</v>
      </c>
      <c r="J409" t="s">
        <v>140</v>
      </c>
      <c r="K409" t="s">
        <v>44</v>
      </c>
      <c r="L409" t="s">
        <v>45</v>
      </c>
      <c r="M409" t="s">
        <v>19</v>
      </c>
      <c r="N409" t="s">
        <v>27</v>
      </c>
      <c r="O409" t="s">
        <v>714</v>
      </c>
    </row>
    <row r="410" spans="1:15" x14ac:dyDescent="0.3">
      <c r="A410" s="22" t="str">
        <f t="shared" si="6"/>
        <v>54040505</v>
      </c>
      <c r="B410" s="10" t="s">
        <v>716</v>
      </c>
      <c r="C410" s="11">
        <v>0.8</v>
      </c>
      <c r="D410" s="2" t="s">
        <v>29</v>
      </c>
      <c r="E410" s="2" t="s">
        <v>604</v>
      </c>
      <c r="F410" s="2" t="s">
        <v>605</v>
      </c>
      <c r="G410" s="2" t="s">
        <v>44</v>
      </c>
      <c r="H410" s="2" t="s">
        <v>20</v>
      </c>
      <c r="I410" s="2" t="s">
        <v>49</v>
      </c>
      <c r="J410" s="2" t="s">
        <v>140</v>
      </c>
      <c r="K410" s="2" t="s">
        <v>49</v>
      </c>
      <c r="L410" s="2" t="s">
        <v>50</v>
      </c>
      <c r="M410" s="2" t="s">
        <v>22</v>
      </c>
      <c r="N410" s="2" t="s">
        <v>24</v>
      </c>
      <c r="O410" s="2" t="s">
        <v>717</v>
      </c>
    </row>
    <row r="411" spans="1:15" x14ac:dyDescent="0.3">
      <c r="A411" s="22" t="str">
        <f t="shared" si="6"/>
        <v>54040505</v>
      </c>
      <c r="B411" s="1" t="s">
        <v>718</v>
      </c>
      <c r="C411" s="4">
        <v>0.76</v>
      </c>
      <c r="D411" t="s">
        <v>29</v>
      </c>
      <c r="E411" t="s">
        <v>604</v>
      </c>
      <c r="F411" t="s">
        <v>605</v>
      </c>
      <c r="G411" t="s">
        <v>44</v>
      </c>
      <c r="H411" t="s">
        <v>20</v>
      </c>
      <c r="I411" t="s">
        <v>49</v>
      </c>
      <c r="J411" t="s">
        <v>140</v>
      </c>
      <c r="K411" t="s">
        <v>49</v>
      </c>
      <c r="L411" t="s">
        <v>50</v>
      </c>
      <c r="M411" t="s">
        <v>19</v>
      </c>
      <c r="N411" t="s">
        <v>27</v>
      </c>
      <c r="O411" t="s">
        <v>717</v>
      </c>
    </row>
    <row r="412" spans="1:15" x14ac:dyDescent="0.3">
      <c r="A412" s="22" t="str">
        <f t="shared" si="6"/>
        <v>54040506</v>
      </c>
      <c r="B412" s="10" t="s">
        <v>719</v>
      </c>
      <c r="C412" s="11">
        <v>1.4</v>
      </c>
      <c r="D412" s="2" t="s">
        <v>29</v>
      </c>
      <c r="E412" s="2" t="s">
        <v>604</v>
      </c>
      <c r="F412" s="2" t="s">
        <v>605</v>
      </c>
      <c r="G412" s="2" t="s">
        <v>44</v>
      </c>
      <c r="H412" s="2" t="s">
        <v>20</v>
      </c>
      <c r="I412" s="2" t="s">
        <v>49</v>
      </c>
      <c r="J412" s="2" t="s">
        <v>140</v>
      </c>
      <c r="K412" s="2" t="s">
        <v>54</v>
      </c>
      <c r="L412" s="2" t="s">
        <v>55</v>
      </c>
      <c r="M412" s="2" t="s">
        <v>22</v>
      </c>
      <c r="N412" s="2" t="s">
        <v>24</v>
      </c>
      <c r="O412" s="2" t="s">
        <v>720</v>
      </c>
    </row>
    <row r="413" spans="1:15" x14ac:dyDescent="0.3">
      <c r="A413" s="22" t="str">
        <f t="shared" si="6"/>
        <v>54040506</v>
      </c>
      <c r="B413" s="1" t="s">
        <v>721</v>
      </c>
      <c r="C413" s="4">
        <v>1.3299999999999998</v>
      </c>
      <c r="D413" t="s">
        <v>29</v>
      </c>
      <c r="E413" t="s">
        <v>604</v>
      </c>
      <c r="F413" t="s">
        <v>605</v>
      </c>
      <c r="G413" t="s">
        <v>44</v>
      </c>
      <c r="H413" t="s">
        <v>20</v>
      </c>
      <c r="I413" t="s">
        <v>49</v>
      </c>
      <c r="J413" t="s">
        <v>140</v>
      </c>
      <c r="K413" t="s">
        <v>54</v>
      </c>
      <c r="L413" t="s">
        <v>55</v>
      </c>
      <c r="M413" t="s">
        <v>19</v>
      </c>
      <c r="N413" t="s">
        <v>27</v>
      </c>
      <c r="O413" t="s">
        <v>720</v>
      </c>
    </row>
    <row r="414" spans="1:15" x14ac:dyDescent="0.3">
      <c r="A414" s="22" t="str">
        <f t="shared" si="6"/>
        <v>54040516</v>
      </c>
      <c r="B414" s="10" t="s">
        <v>722</v>
      </c>
      <c r="C414" s="11">
        <v>1.65</v>
      </c>
      <c r="D414" s="2" t="s">
        <v>29</v>
      </c>
      <c r="E414" s="2" t="s">
        <v>604</v>
      </c>
      <c r="F414" s="2" t="s">
        <v>605</v>
      </c>
      <c r="G414" s="2" t="s">
        <v>44</v>
      </c>
      <c r="H414" s="2" t="s">
        <v>20</v>
      </c>
      <c r="I414" s="2" t="s">
        <v>49</v>
      </c>
      <c r="J414" s="2" t="s">
        <v>140</v>
      </c>
      <c r="K414" s="2" t="s">
        <v>59</v>
      </c>
      <c r="L414" s="2" t="s">
        <v>60</v>
      </c>
      <c r="M414" s="2" t="s">
        <v>22</v>
      </c>
      <c r="N414" s="2" t="s">
        <v>24</v>
      </c>
      <c r="O414" s="2" t="s">
        <v>723</v>
      </c>
    </row>
    <row r="415" spans="1:15" x14ac:dyDescent="0.3">
      <c r="A415" s="22" t="str">
        <f t="shared" si="6"/>
        <v>54040516</v>
      </c>
      <c r="B415" s="1" t="s">
        <v>724</v>
      </c>
      <c r="C415" s="4">
        <v>1.5674999999999999</v>
      </c>
      <c r="D415" t="s">
        <v>29</v>
      </c>
      <c r="E415" t="s">
        <v>604</v>
      </c>
      <c r="F415" t="s">
        <v>605</v>
      </c>
      <c r="G415" t="s">
        <v>44</v>
      </c>
      <c r="H415" t="s">
        <v>20</v>
      </c>
      <c r="I415" t="s">
        <v>49</v>
      </c>
      <c r="J415" t="s">
        <v>140</v>
      </c>
      <c r="K415" t="s">
        <v>59</v>
      </c>
      <c r="L415" t="s">
        <v>60</v>
      </c>
      <c r="M415" t="s">
        <v>19</v>
      </c>
      <c r="N415" t="s">
        <v>27</v>
      </c>
      <c r="O415" t="s">
        <v>723</v>
      </c>
    </row>
    <row r="416" spans="1:15" x14ac:dyDescent="0.3">
      <c r="A416" s="22" t="str">
        <f t="shared" si="6"/>
        <v>54040600</v>
      </c>
      <c r="B416" s="10" t="s">
        <v>725</v>
      </c>
      <c r="C416" s="11">
        <v>65</v>
      </c>
      <c r="D416" s="2" t="s">
        <v>16</v>
      </c>
      <c r="E416" s="2" t="s">
        <v>604</v>
      </c>
      <c r="F416" s="2" t="s">
        <v>605</v>
      </c>
      <c r="G416" s="2" t="s">
        <v>44</v>
      </c>
      <c r="H416" s="2" t="s">
        <v>20</v>
      </c>
      <c r="I416" s="2" t="s">
        <v>54</v>
      </c>
      <c r="J416" s="2" t="s">
        <v>165</v>
      </c>
      <c r="K416" s="2" t="s">
        <v>22</v>
      </c>
      <c r="L416" s="2" t="s">
        <v>23</v>
      </c>
      <c r="M416" s="2" t="s">
        <v>22</v>
      </c>
      <c r="N416" s="2" t="s">
        <v>24</v>
      </c>
      <c r="O416" s="2" t="s">
        <v>726</v>
      </c>
    </row>
    <row r="417" spans="1:15" x14ac:dyDescent="0.3">
      <c r="A417" s="22" t="str">
        <f t="shared" si="6"/>
        <v>54040601</v>
      </c>
      <c r="B417" s="1" t="s">
        <v>727</v>
      </c>
      <c r="C417" s="4">
        <v>0.02</v>
      </c>
      <c r="D417" t="s">
        <v>29</v>
      </c>
      <c r="E417" t="s">
        <v>604</v>
      </c>
      <c r="F417" t="s">
        <v>605</v>
      </c>
      <c r="G417" t="s">
        <v>44</v>
      </c>
      <c r="H417" t="s">
        <v>20</v>
      </c>
      <c r="I417" t="s">
        <v>54</v>
      </c>
      <c r="J417" t="s">
        <v>165</v>
      </c>
      <c r="K417" t="s">
        <v>19</v>
      </c>
      <c r="L417" t="s">
        <v>30</v>
      </c>
      <c r="M417" t="s">
        <v>22</v>
      </c>
      <c r="N417" t="s">
        <v>24</v>
      </c>
      <c r="O417" t="s">
        <v>728</v>
      </c>
    </row>
    <row r="418" spans="1:15" x14ac:dyDescent="0.3">
      <c r="A418" s="22" t="str">
        <f t="shared" si="6"/>
        <v>54040602</v>
      </c>
      <c r="B418" s="10" t="s">
        <v>729</v>
      </c>
      <c r="C418" s="11">
        <v>0.05</v>
      </c>
      <c r="D418" s="2" t="s">
        <v>29</v>
      </c>
      <c r="E418" s="2" t="s">
        <v>604</v>
      </c>
      <c r="F418" s="2" t="s">
        <v>605</v>
      </c>
      <c r="G418" s="2" t="s">
        <v>44</v>
      </c>
      <c r="H418" s="2" t="s">
        <v>20</v>
      </c>
      <c r="I418" s="2" t="s">
        <v>54</v>
      </c>
      <c r="J418" s="2" t="s">
        <v>165</v>
      </c>
      <c r="K418" s="2" t="s">
        <v>34</v>
      </c>
      <c r="L418" s="2" t="s">
        <v>35</v>
      </c>
      <c r="M418" s="2" t="s">
        <v>22</v>
      </c>
      <c r="N418" s="2" t="s">
        <v>24</v>
      </c>
      <c r="O418" s="2" t="s">
        <v>730</v>
      </c>
    </row>
    <row r="419" spans="1:15" x14ac:dyDescent="0.3">
      <c r="A419" s="22" t="str">
        <f t="shared" si="6"/>
        <v>54040603</v>
      </c>
      <c r="B419" s="1" t="s">
        <v>731</v>
      </c>
      <c r="C419" s="4">
        <v>0.1</v>
      </c>
      <c r="D419" t="s">
        <v>29</v>
      </c>
      <c r="E419" t="s">
        <v>604</v>
      </c>
      <c r="F419" t="s">
        <v>605</v>
      </c>
      <c r="G419" t="s">
        <v>44</v>
      </c>
      <c r="H419" t="s">
        <v>20</v>
      </c>
      <c r="I419" t="s">
        <v>54</v>
      </c>
      <c r="J419" t="s">
        <v>165</v>
      </c>
      <c r="K419" t="s">
        <v>39</v>
      </c>
      <c r="L419" t="s">
        <v>40</v>
      </c>
      <c r="M419" t="s">
        <v>22</v>
      </c>
      <c r="N419" t="s">
        <v>24</v>
      </c>
      <c r="O419" t="s">
        <v>732</v>
      </c>
    </row>
    <row r="420" spans="1:15" x14ac:dyDescent="0.3">
      <c r="A420" s="22" t="str">
        <f t="shared" si="6"/>
        <v>54040604</v>
      </c>
      <c r="B420" s="10" t="s">
        <v>733</v>
      </c>
      <c r="C420" s="11">
        <v>0.16</v>
      </c>
      <c r="D420" s="2" t="s">
        <v>29</v>
      </c>
      <c r="E420" s="2" t="s">
        <v>604</v>
      </c>
      <c r="F420" s="2" t="s">
        <v>605</v>
      </c>
      <c r="G420" s="2" t="s">
        <v>44</v>
      </c>
      <c r="H420" s="2" t="s">
        <v>20</v>
      </c>
      <c r="I420" s="2" t="s">
        <v>54</v>
      </c>
      <c r="J420" s="2" t="s">
        <v>165</v>
      </c>
      <c r="K420" s="2" t="s">
        <v>44</v>
      </c>
      <c r="L420" s="2" t="s">
        <v>45</v>
      </c>
      <c r="M420" s="2" t="s">
        <v>22</v>
      </c>
      <c r="N420" s="2" t="s">
        <v>24</v>
      </c>
      <c r="O420" s="2" t="s">
        <v>734</v>
      </c>
    </row>
    <row r="421" spans="1:15" x14ac:dyDescent="0.3">
      <c r="A421" s="22" t="str">
        <f t="shared" si="6"/>
        <v>54040605</v>
      </c>
      <c r="B421" s="1" t="s">
        <v>735</v>
      </c>
      <c r="C421" s="4">
        <v>0.26</v>
      </c>
      <c r="D421" t="s">
        <v>29</v>
      </c>
      <c r="E421" t="s">
        <v>604</v>
      </c>
      <c r="F421" t="s">
        <v>605</v>
      </c>
      <c r="G421" t="s">
        <v>44</v>
      </c>
      <c r="H421" t="s">
        <v>20</v>
      </c>
      <c r="I421" t="s">
        <v>54</v>
      </c>
      <c r="J421" t="s">
        <v>165</v>
      </c>
      <c r="K421" t="s">
        <v>49</v>
      </c>
      <c r="L421" t="s">
        <v>50</v>
      </c>
      <c r="M421" t="s">
        <v>22</v>
      </c>
      <c r="N421" t="s">
        <v>24</v>
      </c>
      <c r="O421" t="s">
        <v>736</v>
      </c>
    </row>
    <row r="422" spans="1:15" x14ac:dyDescent="0.3">
      <c r="A422" s="22" t="str">
        <f t="shared" si="6"/>
        <v>54040606</v>
      </c>
      <c r="B422" s="10" t="s">
        <v>737</v>
      </c>
      <c r="C422" s="11">
        <v>0.46</v>
      </c>
      <c r="D422" s="2" t="s">
        <v>29</v>
      </c>
      <c r="E422" s="2" t="s">
        <v>604</v>
      </c>
      <c r="F422" s="2" t="s">
        <v>605</v>
      </c>
      <c r="G422" s="2" t="s">
        <v>44</v>
      </c>
      <c r="H422" s="2" t="s">
        <v>20</v>
      </c>
      <c r="I422" s="2" t="s">
        <v>54</v>
      </c>
      <c r="J422" s="2" t="s">
        <v>165</v>
      </c>
      <c r="K422" s="2" t="s">
        <v>54</v>
      </c>
      <c r="L422" s="2" t="s">
        <v>55</v>
      </c>
      <c r="M422" s="2" t="s">
        <v>22</v>
      </c>
      <c r="N422" s="2" t="s">
        <v>24</v>
      </c>
      <c r="O422" s="2" t="s">
        <v>738</v>
      </c>
    </row>
    <row r="423" spans="1:15" x14ac:dyDescent="0.3">
      <c r="A423" s="22" t="str">
        <f t="shared" si="6"/>
        <v>54040616</v>
      </c>
      <c r="B423" s="1" t="s">
        <v>739</v>
      </c>
      <c r="C423" s="4">
        <v>0.5</v>
      </c>
      <c r="D423" t="s">
        <v>29</v>
      </c>
      <c r="E423" t="s">
        <v>604</v>
      </c>
      <c r="F423" t="s">
        <v>605</v>
      </c>
      <c r="G423" t="s">
        <v>44</v>
      </c>
      <c r="H423" t="s">
        <v>20</v>
      </c>
      <c r="I423" t="s">
        <v>54</v>
      </c>
      <c r="J423" t="s">
        <v>165</v>
      </c>
      <c r="K423" t="s">
        <v>59</v>
      </c>
      <c r="L423" t="s">
        <v>60</v>
      </c>
      <c r="M423" t="s">
        <v>22</v>
      </c>
      <c r="N423" t="s">
        <v>24</v>
      </c>
      <c r="O423" t="s">
        <v>740</v>
      </c>
    </row>
    <row r="424" spans="1:15" x14ac:dyDescent="0.3">
      <c r="A424" s="22" t="str">
        <f t="shared" si="6"/>
        <v>54050100</v>
      </c>
      <c r="B424" s="10" t="s">
        <v>741</v>
      </c>
      <c r="C424" s="11">
        <v>90</v>
      </c>
      <c r="D424" s="2" t="s">
        <v>16</v>
      </c>
      <c r="E424" s="2" t="s">
        <v>604</v>
      </c>
      <c r="F424" s="2" t="s">
        <v>605</v>
      </c>
      <c r="G424" s="2" t="s">
        <v>49</v>
      </c>
      <c r="H424" s="2" t="s">
        <v>742</v>
      </c>
      <c r="I424" s="2" t="s">
        <v>19</v>
      </c>
      <c r="J424" s="2" t="s">
        <v>21</v>
      </c>
      <c r="K424" s="2" t="s">
        <v>22</v>
      </c>
      <c r="L424" s="2" t="s">
        <v>23</v>
      </c>
      <c r="M424" s="2" t="s">
        <v>22</v>
      </c>
      <c r="N424" s="2" t="s">
        <v>24</v>
      </c>
      <c r="O424" s="2" t="s">
        <v>743</v>
      </c>
    </row>
    <row r="425" spans="1:15" x14ac:dyDescent="0.3">
      <c r="A425" s="22" t="str">
        <f t="shared" si="6"/>
        <v>54050100</v>
      </c>
      <c r="B425" s="1" t="s">
        <v>744</v>
      </c>
      <c r="C425" s="4">
        <v>85.5</v>
      </c>
      <c r="D425" t="s">
        <v>16</v>
      </c>
      <c r="E425" t="s">
        <v>604</v>
      </c>
      <c r="F425" t="s">
        <v>605</v>
      </c>
      <c r="G425" t="s">
        <v>49</v>
      </c>
      <c r="H425" t="s">
        <v>742</v>
      </c>
      <c r="I425" t="s">
        <v>19</v>
      </c>
      <c r="J425" t="s">
        <v>21</v>
      </c>
      <c r="K425" t="s">
        <v>22</v>
      </c>
      <c r="L425" t="s">
        <v>23</v>
      </c>
      <c r="M425" t="s">
        <v>19</v>
      </c>
      <c r="N425" t="s">
        <v>27</v>
      </c>
      <c r="O425" t="s">
        <v>743</v>
      </c>
    </row>
    <row r="426" spans="1:15" x14ac:dyDescent="0.3">
      <c r="A426" s="22" t="str">
        <f t="shared" si="6"/>
        <v>54050101</v>
      </c>
      <c r="B426" s="10" t="s">
        <v>745</v>
      </c>
      <c r="C426" s="11">
        <v>0.02</v>
      </c>
      <c r="D426" s="2" t="s">
        <v>29</v>
      </c>
      <c r="E426" s="2" t="s">
        <v>604</v>
      </c>
      <c r="F426" s="2" t="s">
        <v>605</v>
      </c>
      <c r="G426" s="2" t="s">
        <v>49</v>
      </c>
      <c r="H426" s="2" t="s">
        <v>742</v>
      </c>
      <c r="I426" s="2" t="s">
        <v>19</v>
      </c>
      <c r="J426" s="2" t="s">
        <v>21</v>
      </c>
      <c r="K426" s="2" t="s">
        <v>19</v>
      </c>
      <c r="L426" s="2" t="s">
        <v>30</v>
      </c>
      <c r="M426" s="2" t="s">
        <v>22</v>
      </c>
      <c r="N426" s="2" t="s">
        <v>24</v>
      </c>
      <c r="O426" s="2" t="s">
        <v>746</v>
      </c>
    </row>
    <row r="427" spans="1:15" x14ac:dyDescent="0.3">
      <c r="A427" s="22" t="str">
        <f t="shared" si="6"/>
        <v>54050101</v>
      </c>
      <c r="B427" s="1" t="s">
        <v>747</v>
      </c>
      <c r="C427" s="4">
        <v>1.9E-2</v>
      </c>
      <c r="D427" t="s">
        <v>29</v>
      </c>
      <c r="E427" t="s">
        <v>604</v>
      </c>
      <c r="F427" t="s">
        <v>605</v>
      </c>
      <c r="G427" t="s">
        <v>49</v>
      </c>
      <c r="H427" t="s">
        <v>742</v>
      </c>
      <c r="I427" t="s">
        <v>19</v>
      </c>
      <c r="J427" t="s">
        <v>21</v>
      </c>
      <c r="K427" t="s">
        <v>19</v>
      </c>
      <c r="L427" t="s">
        <v>30</v>
      </c>
      <c r="M427" t="s">
        <v>19</v>
      </c>
      <c r="N427" t="s">
        <v>27</v>
      </c>
      <c r="O427" t="s">
        <v>746</v>
      </c>
    </row>
    <row r="428" spans="1:15" x14ac:dyDescent="0.3">
      <c r="A428" s="22" t="str">
        <f t="shared" si="6"/>
        <v>54050102</v>
      </c>
      <c r="B428" s="10" t="s">
        <v>748</v>
      </c>
      <c r="C428" s="11">
        <v>7.0000000000000007E-2</v>
      </c>
      <c r="D428" s="2" t="s">
        <v>29</v>
      </c>
      <c r="E428" s="2" t="s">
        <v>604</v>
      </c>
      <c r="F428" s="2" t="s">
        <v>605</v>
      </c>
      <c r="G428" s="2" t="s">
        <v>49</v>
      </c>
      <c r="H428" s="2" t="s">
        <v>742</v>
      </c>
      <c r="I428" s="2" t="s">
        <v>19</v>
      </c>
      <c r="J428" s="2" t="s">
        <v>21</v>
      </c>
      <c r="K428" s="2" t="s">
        <v>34</v>
      </c>
      <c r="L428" s="2" t="s">
        <v>35</v>
      </c>
      <c r="M428" s="2" t="s">
        <v>22</v>
      </c>
      <c r="N428" s="2" t="s">
        <v>24</v>
      </c>
      <c r="O428" s="2" t="s">
        <v>749</v>
      </c>
    </row>
    <row r="429" spans="1:15" x14ac:dyDescent="0.3">
      <c r="A429" s="22" t="str">
        <f t="shared" si="6"/>
        <v>54050102</v>
      </c>
      <c r="B429" s="1" t="s">
        <v>750</v>
      </c>
      <c r="C429" s="4">
        <v>6.6500000000000004E-2</v>
      </c>
      <c r="D429" t="s">
        <v>29</v>
      </c>
      <c r="E429" t="s">
        <v>604</v>
      </c>
      <c r="F429" t="s">
        <v>605</v>
      </c>
      <c r="G429" t="s">
        <v>49</v>
      </c>
      <c r="H429" t="s">
        <v>742</v>
      </c>
      <c r="I429" t="s">
        <v>19</v>
      </c>
      <c r="J429" t="s">
        <v>21</v>
      </c>
      <c r="K429" t="s">
        <v>34</v>
      </c>
      <c r="L429" t="s">
        <v>35</v>
      </c>
      <c r="M429" t="s">
        <v>19</v>
      </c>
      <c r="N429" t="s">
        <v>27</v>
      </c>
      <c r="O429" t="s">
        <v>749</v>
      </c>
    </row>
    <row r="430" spans="1:15" x14ac:dyDescent="0.3">
      <c r="A430" s="22" t="str">
        <f t="shared" si="6"/>
        <v>54050103</v>
      </c>
      <c r="B430" s="10" t="s">
        <v>751</v>
      </c>
      <c r="C430" s="11">
        <v>0.14000000000000001</v>
      </c>
      <c r="D430" s="2" t="s">
        <v>29</v>
      </c>
      <c r="E430" s="2" t="s">
        <v>604</v>
      </c>
      <c r="F430" s="2" t="s">
        <v>605</v>
      </c>
      <c r="G430" s="2" t="s">
        <v>49</v>
      </c>
      <c r="H430" s="2" t="s">
        <v>742</v>
      </c>
      <c r="I430" s="2" t="s">
        <v>19</v>
      </c>
      <c r="J430" s="2" t="s">
        <v>21</v>
      </c>
      <c r="K430" s="2" t="s">
        <v>39</v>
      </c>
      <c r="L430" s="2" t="s">
        <v>40</v>
      </c>
      <c r="M430" s="2" t="s">
        <v>22</v>
      </c>
      <c r="N430" s="2" t="s">
        <v>24</v>
      </c>
      <c r="O430" s="2" t="s">
        <v>752</v>
      </c>
    </row>
    <row r="431" spans="1:15" x14ac:dyDescent="0.3">
      <c r="A431" s="22" t="str">
        <f t="shared" si="6"/>
        <v>54050103</v>
      </c>
      <c r="B431" s="1" t="s">
        <v>753</v>
      </c>
      <c r="C431" s="4">
        <v>0.13300000000000001</v>
      </c>
      <c r="D431" t="s">
        <v>29</v>
      </c>
      <c r="E431" t="s">
        <v>604</v>
      </c>
      <c r="F431" t="s">
        <v>605</v>
      </c>
      <c r="G431" t="s">
        <v>49</v>
      </c>
      <c r="H431" t="s">
        <v>742</v>
      </c>
      <c r="I431" t="s">
        <v>19</v>
      </c>
      <c r="J431" t="s">
        <v>21</v>
      </c>
      <c r="K431" t="s">
        <v>39</v>
      </c>
      <c r="L431" t="s">
        <v>40</v>
      </c>
      <c r="M431" t="s">
        <v>19</v>
      </c>
      <c r="N431" t="s">
        <v>27</v>
      </c>
      <c r="O431" t="s">
        <v>752</v>
      </c>
    </row>
    <row r="432" spans="1:15" x14ac:dyDescent="0.3">
      <c r="A432" s="22" t="str">
        <f t="shared" si="6"/>
        <v>54050104</v>
      </c>
      <c r="B432" s="10" t="s">
        <v>754</v>
      </c>
      <c r="C432" s="11">
        <v>0.23</v>
      </c>
      <c r="D432" s="2" t="s">
        <v>29</v>
      </c>
      <c r="E432" s="2" t="s">
        <v>604</v>
      </c>
      <c r="F432" s="2" t="s">
        <v>605</v>
      </c>
      <c r="G432" s="2" t="s">
        <v>49</v>
      </c>
      <c r="H432" s="2" t="s">
        <v>742</v>
      </c>
      <c r="I432" s="2" t="s">
        <v>19</v>
      </c>
      <c r="J432" s="2" t="s">
        <v>21</v>
      </c>
      <c r="K432" s="2" t="s">
        <v>44</v>
      </c>
      <c r="L432" s="2" t="s">
        <v>45</v>
      </c>
      <c r="M432" s="2" t="s">
        <v>22</v>
      </c>
      <c r="N432" s="2" t="s">
        <v>24</v>
      </c>
      <c r="O432" s="2" t="s">
        <v>755</v>
      </c>
    </row>
    <row r="433" spans="1:15" x14ac:dyDescent="0.3">
      <c r="A433" s="22" t="str">
        <f t="shared" si="6"/>
        <v>54050104</v>
      </c>
      <c r="B433" s="1" t="s">
        <v>756</v>
      </c>
      <c r="C433" s="4">
        <v>0.2185</v>
      </c>
      <c r="D433" t="s">
        <v>29</v>
      </c>
      <c r="E433" t="s">
        <v>604</v>
      </c>
      <c r="F433" t="s">
        <v>605</v>
      </c>
      <c r="G433" t="s">
        <v>49</v>
      </c>
      <c r="H433" t="s">
        <v>742</v>
      </c>
      <c r="I433" t="s">
        <v>19</v>
      </c>
      <c r="J433" t="s">
        <v>21</v>
      </c>
      <c r="K433" t="s">
        <v>44</v>
      </c>
      <c r="L433" t="s">
        <v>45</v>
      </c>
      <c r="M433" t="s">
        <v>19</v>
      </c>
      <c r="N433" t="s">
        <v>27</v>
      </c>
      <c r="O433" t="s">
        <v>755</v>
      </c>
    </row>
    <row r="434" spans="1:15" x14ac:dyDescent="0.3">
      <c r="A434" s="22" t="str">
        <f t="shared" si="6"/>
        <v>54050105</v>
      </c>
      <c r="B434" s="10" t="s">
        <v>757</v>
      </c>
      <c r="C434" s="11">
        <v>0.36</v>
      </c>
      <c r="D434" s="2" t="s">
        <v>29</v>
      </c>
      <c r="E434" s="2" t="s">
        <v>604</v>
      </c>
      <c r="F434" s="2" t="s">
        <v>605</v>
      </c>
      <c r="G434" s="2" t="s">
        <v>49</v>
      </c>
      <c r="H434" s="2" t="s">
        <v>742</v>
      </c>
      <c r="I434" s="2" t="s">
        <v>19</v>
      </c>
      <c r="J434" s="2" t="s">
        <v>21</v>
      </c>
      <c r="K434" s="2" t="s">
        <v>49</v>
      </c>
      <c r="L434" s="2" t="s">
        <v>50</v>
      </c>
      <c r="M434" s="2" t="s">
        <v>22</v>
      </c>
      <c r="N434" s="2" t="s">
        <v>24</v>
      </c>
      <c r="O434" s="2" t="s">
        <v>758</v>
      </c>
    </row>
    <row r="435" spans="1:15" x14ac:dyDescent="0.3">
      <c r="A435" s="22" t="str">
        <f t="shared" si="6"/>
        <v>54050105</v>
      </c>
      <c r="B435" s="1" t="s">
        <v>759</v>
      </c>
      <c r="C435" s="4">
        <v>0.34199999999999997</v>
      </c>
      <c r="D435" t="s">
        <v>29</v>
      </c>
      <c r="E435" t="s">
        <v>604</v>
      </c>
      <c r="F435" t="s">
        <v>605</v>
      </c>
      <c r="G435" t="s">
        <v>49</v>
      </c>
      <c r="H435" t="s">
        <v>742</v>
      </c>
      <c r="I435" t="s">
        <v>19</v>
      </c>
      <c r="J435" t="s">
        <v>21</v>
      </c>
      <c r="K435" t="s">
        <v>49</v>
      </c>
      <c r="L435" t="s">
        <v>50</v>
      </c>
      <c r="M435" t="s">
        <v>19</v>
      </c>
      <c r="N435" t="s">
        <v>27</v>
      </c>
      <c r="O435" t="s">
        <v>758</v>
      </c>
    </row>
    <row r="436" spans="1:15" x14ac:dyDescent="0.3">
      <c r="A436" s="22" t="str">
        <f t="shared" si="6"/>
        <v>54050106</v>
      </c>
      <c r="B436" s="10" t="s">
        <v>760</v>
      </c>
      <c r="C436" s="11">
        <v>0.63</v>
      </c>
      <c r="D436" s="2" t="s">
        <v>29</v>
      </c>
      <c r="E436" s="2" t="s">
        <v>604</v>
      </c>
      <c r="F436" s="2" t="s">
        <v>605</v>
      </c>
      <c r="G436" s="2" t="s">
        <v>49</v>
      </c>
      <c r="H436" s="2" t="s">
        <v>742</v>
      </c>
      <c r="I436" s="2" t="s">
        <v>19</v>
      </c>
      <c r="J436" s="2" t="s">
        <v>21</v>
      </c>
      <c r="K436" s="2" t="s">
        <v>54</v>
      </c>
      <c r="L436" s="2" t="s">
        <v>55</v>
      </c>
      <c r="M436" s="2" t="s">
        <v>22</v>
      </c>
      <c r="N436" s="2" t="s">
        <v>24</v>
      </c>
      <c r="O436" s="2" t="s">
        <v>761</v>
      </c>
    </row>
    <row r="437" spans="1:15" x14ac:dyDescent="0.3">
      <c r="A437" s="22" t="str">
        <f t="shared" si="6"/>
        <v>54050106</v>
      </c>
      <c r="B437" s="1" t="s">
        <v>762</v>
      </c>
      <c r="C437" s="4">
        <v>0.59849999999999992</v>
      </c>
      <c r="D437" t="s">
        <v>29</v>
      </c>
      <c r="E437" t="s">
        <v>604</v>
      </c>
      <c r="F437" t="s">
        <v>605</v>
      </c>
      <c r="G437" t="s">
        <v>49</v>
      </c>
      <c r="H437" t="s">
        <v>742</v>
      </c>
      <c r="I437" t="s">
        <v>19</v>
      </c>
      <c r="J437" t="s">
        <v>21</v>
      </c>
      <c r="K437" t="s">
        <v>54</v>
      </c>
      <c r="L437" t="s">
        <v>55</v>
      </c>
      <c r="M437" t="s">
        <v>19</v>
      </c>
      <c r="N437" t="s">
        <v>27</v>
      </c>
      <c r="O437" t="s">
        <v>761</v>
      </c>
    </row>
    <row r="438" spans="1:15" x14ac:dyDescent="0.3">
      <c r="A438" s="22" t="str">
        <f t="shared" si="6"/>
        <v>54050107</v>
      </c>
      <c r="B438" s="10" t="s">
        <v>763</v>
      </c>
      <c r="C438" s="11">
        <v>0.9</v>
      </c>
      <c r="D438" s="2" t="s">
        <v>29</v>
      </c>
      <c r="E438" s="2" t="s">
        <v>604</v>
      </c>
      <c r="F438" s="2" t="s">
        <v>605</v>
      </c>
      <c r="G438" s="2" t="s">
        <v>49</v>
      </c>
      <c r="H438" s="2" t="s">
        <v>742</v>
      </c>
      <c r="I438" s="2" t="s">
        <v>19</v>
      </c>
      <c r="J438" s="2" t="s">
        <v>21</v>
      </c>
      <c r="K438" s="2" t="s">
        <v>204</v>
      </c>
      <c r="L438" s="2" t="s">
        <v>205</v>
      </c>
      <c r="M438" s="2" t="s">
        <v>22</v>
      </c>
      <c r="N438" s="2" t="s">
        <v>24</v>
      </c>
      <c r="O438" s="2" t="s">
        <v>764</v>
      </c>
    </row>
    <row r="439" spans="1:15" x14ac:dyDescent="0.3">
      <c r="A439" s="22" t="str">
        <f t="shared" si="6"/>
        <v>54050107</v>
      </c>
      <c r="B439" s="1" t="s">
        <v>765</v>
      </c>
      <c r="C439" s="4">
        <v>0.85499999999999998</v>
      </c>
      <c r="D439" t="s">
        <v>29</v>
      </c>
      <c r="E439" t="s">
        <v>604</v>
      </c>
      <c r="F439" t="s">
        <v>605</v>
      </c>
      <c r="G439" t="s">
        <v>49</v>
      </c>
      <c r="H439" t="s">
        <v>742</v>
      </c>
      <c r="I439" t="s">
        <v>19</v>
      </c>
      <c r="J439" t="s">
        <v>21</v>
      </c>
      <c r="K439" t="s">
        <v>204</v>
      </c>
      <c r="L439" t="s">
        <v>205</v>
      </c>
      <c r="M439" t="s">
        <v>19</v>
      </c>
      <c r="N439" t="s">
        <v>27</v>
      </c>
      <c r="O439" t="s">
        <v>764</v>
      </c>
    </row>
    <row r="440" spans="1:15" x14ac:dyDescent="0.3">
      <c r="A440" s="22" t="str">
        <f t="shared" si="6"/>
        <v>54050108</v>
      </c>
      <c r="B440" s="10" t="s">
        <v>766</v>
      </c>
      <c r="C440" s="11">
        <v>1.35</v>
      </c>
      <c r="D440" s="2" t="s">
        <v>29</v>
      </c>
      <c r="E440" s="2" t="s">
        <v>604</v>
      </c>
      <c r="F440" s="2" t="s">
        <v>605</v>
      </c>
      <c r="G440" s="2" t="s">
        <v>49</v>
      </c>
      <c r="H440" s="2" t="s">
        <v>742</v>
      </c>
      <c r="I440" s="2" t="s">
        <v>19</v>
      </c>
      <c r="J440" s="2" t="s">
        <v>21</v>
      </c>
      <c r="K440" s="2" t="s">
        <v>209</v>
      </c>
      <c r="L440" s="2" t="s">
        <v>210</v>
      </c>
      <c r="M440" s="2" t="s">
        <v>22</v>
      </c>
      <c r="N440" s="2" t="s">
        <v>24</v>
      </c>
      <c r="O440" s="2" t="s">
        <v>767</v>
      </c>
    </row>
    <row r="441" spans="1:15" x14ac:dyDescent="0.3">
      <c r="A441" s="22" t="str">
        <f t="shared" si="6"/>
        <v>54050108</v>
      </c>
      <c r="B441" s="1" t="s">
        <v>768</v>
      </c>
      <c r="C441" s="4">
        <v>1.2825</v>
      </c>
      <c r="D441" t="s">
        <v>29</v>
      </c>
      <c r="E441" t="s">
        <v>604</v>
      </c>
      <c r="F441" t="s">
        <v>605</v>
      </c>
      <c r="G441" t="s">
        <v>49</v>
      </c>
      <c r="H441" t="s">
        <v>742</v>
      </c>
      <c r="I441" t="s">
        <v>19</v>
      </c>
      <c r="J441" t="s">
        <v>21</v>
      </c>
      <c r="K441" t="s">
        <v>209</v>
      </c>
      <c r="L441" t="s">
        <v>210</v>
      </c>
      <c r="M441" t="s">
        <v>19</v>
      </c>
      <c r="N441" t="s">
        <v>27</v>
      </c>
      <c r="O441" t="s">
        <v>767</v>
      </c>
    </row>
    <row r="442" spans="1:15" x14ac:dyDescent="0.3">
      <c r="A442" s="22" t="str">
        <f t="shared" si="6"/>
        <v>54050109</v>
      </c>
      <c r="B442" s="10" t="s">
        <v>769</v>
      </c>
      <c r="C442" s="11">
        <v>1.8</v>
      </c>
      <c r="D442" s="2" t="s">
        <v>29</v>
      </c>
      <c r="E442" s="2" t="s">
        <v>604</v>
      </c>
      <c r="F442" s="2" t="s">
        <v>605</v>
      </c>
      <c r="G442" s="2" t="s">
        <v>49</v>
      </c>
      <c r="H442" s="2" t="s">
        <v>742</v>
      </c>
      <c r="I442" s="2" t="s">
        <v>19</v>
      </c>
      <c r="J442" s="2" t="s">
        <v>21</v>
      </c>
      <c r="K442" s="2" t="s">
        <v>214</v>
      </c>
      <c r="L442" s="2" t="s">
        <v>215</v>
      </c>
      <c r="M442" s="2" t="s">
        <v>22</v>
      </c>
      <c r="N442" s="2" t="s">
        <v>24</v>
      </c>
      <c r="O442" s="2" t="s">
        <v>770</v>
      </c>
    </row>
    <row r="443" spans="1:15" x14ac:dyDescent="0.3">
      <c r="A443" s="22" t="str">
        <f t="shared" si="6"/>
        <v>54050109</v>
      </c>
      <c r="B443" s="1" t="s">
        <v>771</v>
      </c>
      <c r="C443" s="4">
        <v>1.71</v>
      </c>
      <c r="D443" t="s">
        <v>29</v>
      </c>
      <c r="E443" t="s">
        <v>604</v>
      </c>
      <c r="F443" t="s">
        <v>605</v>
      </c>
      <c r="G443" t="s">
        <v>49</v>
      </c>
      <c r="H443" t="s">
        <v>742</v>
      </c>
      <c r="I443" t="s">
        <v>19</v>
      </c>
      <c r="J443" t="s">
        <v>21</v>
      </c>
      <c r="K443" t="s">
        <v>214</v>
      </c>
      <c r="L443" t="s">
        <v>215</v>
      </c>
      <c r="M443" t="s">
        <v>19</v>
      </c>
      <c r="N443" t="s">
        <v>27</v>
      </c>
      <c r="O443" t="s">
        <v>770</v>
      </c>
    </row>
    <row r="444" spans="1:15" x14ac:dyDescent="0.3">
      <c r="A444" s="22" t="str">
        <f t="shared" si="6"/>
        <v>54050110</v>
      </c>
      <c r="B444" s="10" t="s">
        <v>772</v>
      </c>
      <c r="C444" s="11">
        <v>2.25</v>
      </c>
      <c r="D444" s="2" t="s">
        <v>29</v>
      </c>
      <c r="E444" s="2" t="s">
        <v>604</v>
      </c>
      <c r="F444" s="2" t="s">
        <v>605</v>
      </c>
      <c r="G444" s="2" t="s">
        <v>49</v>
      </c>
      <c r="H444" s="2" t="s">
        <v>742</v>
      </c>
      <c r="I444" s="2" t="s">
        <v>19</v>
      </c>
      <c r="J444" s="2" t="s">
        <v>21</v>
      </c>
      <c r="K444" s="2" t="s">
        <v>219</v>
      </c>
      <c r="L444" s="2" t="s">
        <v>220</v>
      </c>
      <c r="M444" s="2" t="s">
        <v>22</v>
      </c>
      <c r="N444" s="2" t="s">
        <v>24</v>
      </c>
      <c r="O444" s="2" t="s">
        <v>773</v>
      </c>
    </row>
    <row r="445" spans="1:15" x14ac:dyDescent="0.3">
      <c r="A445" s="22" t="str">
        <f t="shared" si="6"/>
        <v>54050110</v>
      </c>
      <c r="B445" s="1" t="s">
        <v>774</v>
      </c>
      <c r="C445" s="4">
        <v>2.1374999999999997</v>
      </c>
      <c r="D445" t="s">
        <v>29</v>
      </c>
      <c r="E445" t="s">
        <v>604</v>
      </c>
      <c r="F445" t="s">
        <v>605</v>
      </c>
      <c r="G445" t="s">
        <v>49</v>
      </c>
      <c r="H445" t="s">
        <v>742</v>
      </c>
      <c r="I445" t="s">
        <v>19</v>
      </c>
      <c r="J445" t="s">
        <v>21</v>
      </c>
      <c r="K445" t="s">
        <v>219</v>
      </c>
      <c r="L445" t="s">
        <v>220</v>
      </c>
      <c r="M445" t="s">
        <v>19</v>
      </c>
      <c r="N445" t="s">
        <v>27</v>
      </c>
      <c r="O445" t="s">
        <v>773</v>
      </c>
    </row>
    <row r="446" spans="1:15" x14ac:dyDescent="0.3">
      <c r="A446" s="22" t="str">
        <f t="shared" si="6"/>
        <v>54050111</v>
      </c>
      <c r="B446" s="10" t="s">
        <v>775</v>
      </c>
      <c r="C446" s="11">
        <v>2.7</v>
      </c>
      <c r="D446" s="2" t="s">
        <v>29</v>
      </c>
      <c r="E446" s="2" t="s">
        <v>604</v>
      </c>
      <c r="F446" s="2" t="s">
        <v>605</v>
      </c>
      <c r="G446" s="2" t="s">
        <v>49</v>
      </c>
      <c r="H446" s="2" t="s">
        <v>742</v>
      </c>
      <c r="I446" s="2" t="s">
        <v>19</v>
      </c>
      <c r="J446" s="2" t="s">
        <v>21</v>
      </c>
      <c r="K446" s="2" t="s">
        <v>224</v>
      </c>
      <c r="L446" s="2" t="s">
        <v>225</v>
      </c>
      <c r="M446" s="2" t="s">
        <v>22</v>
      </c>
      <c r="N446" s="2" t="s">
        <v>24</v>
      </c>
      <c r="O446" s="2" t="s">
        <v>776</v>
      </c>
    </row>
    <row r="447" spans="1:15" x14ac:dyDescent="0.3">
      <c r="A447" s="22" t="str">
        <f t="shared" si="6"/>
        <v>54050111</v>
      </c>
      <c r="B447" s="1" t="s">
        <v>777</v>
      </c>
      <c r="C447" s="4">
        <v>2.5649999999999999</v>
      </c>
      <c r="D447" t="s">
        <v>29</v>
      </c>
      <c r="E447" t="s">
        <v>604</v>
      </c>
      <c r="F447" t="s">
        <v>605</v>
      </c>
      <c r="G447" t="s">
        <v>49</v>
      </c>
      <c r="H447" t="s">
        <v>742</v>
      </c>
      <c r="I447" t="s">
        <v>19</v>
      </c>
      <c r="J447" t="s">
        <v>21</v>
      </c>
      <c r="K447" t="s">
        <v>224</v>
      </c>
      <c r="L447" t="s">
        <v>225</v>
      </c>
      <c r="M447" t="s">
        <v>19</v>
      </c>
      <c r="N447" t="s">
        <v>27</v>
      </c>
      <c r="O447" t="s">
        <v>776</v>
      </c>
    </row>
    <row r="448" spans="1:15" x14ac:dyDescent="0.3">
      <c r="A448" s="22" t="str">
        <f t="shared" si="6"/>
        <v>54050112</v>
      </c>
      <c r="B448" s="10" t="s">
        <v>778</v>
      </c>
      <c r="C448" s="11">
        <v>3.6</v>
      </c>
      <c r="D448" s="2" t="s">
        <v>29</v>
      </c>
      <c r="E448" s="2" t="s">
        <v>604</v>
      </c>
      <c r="F448" s="2" t="s">
        <v>605</v>
      </c>
      <c r="G448" s="2" t="s">
        <v>49</v>
      </c>
      <c r="H448" s="2" t="s">
        <v>742</v>
      </c>
      <c r="I448" s="2" t="s">
        <v>19</v>
      </c>
      <c r="J448" s="2" t="s">
        <v>21</v>
      </c>
      <c r="K448" s="2" t="s">
        <v>229</v>
      </c>
      <c r="L448" s="2" t="s">
        <v>230</v>
      </c>
      <c r="M448" s="2" t="s">
        <v>22</v>
      </c>
      <c r="N448" s="2" t="s">
        <v>24</v>
      </c>
      <c r="O448" s="2" t="s">
        <v>779</v>
      </c>
    </row>
    <row r="449" spans="1:15" x14ac:dyDescent="0.3">
      <c r="A449" s="22" t="str">
        <f t="shared" si="6"/>
        <v>54050112</v>
      </c>
      <c r="B449" s="1" t="s">
        <v>780</v>
      </c>
      <c r="C449" s="4">
        <v>3.42</v>
      </c>
      <c r="D449" t="s">
        <v>29</v>
      </c>
      <c r="E449" t="s">
        <v>604</v>
      </c>
      <c r="F449" t="s">
        <v>605</v>
      </c>
      <c r="G449" t="s">
        <v>49</v>
      </c>
      <c r="H449" t="s">
        <v>742</v>
      </c>
      <c r="I449" t="s">
        <v>19</v>
      </c>
      <c r="J449" t="s">
        <v>21</v>
      </c>
      <c r="K449" t="s">
        <v>229</v>
      </c>
      <c r="L449" t="s">
        <v>230</v>
      </c>
      <c r="M449" t="s">
        <v>19</v>
      </c>
      <c r="N449" t="s">
        <v>27</v>
      </c>
      <c r="O449" t="s">
        <v>779</v>
      </c>
    </row>
    <row r="450" spans="1:15" x14ac:dyDescent="0.3">
      <c r="A450" s="22" t="str">
        <f t="shared" si="6"/>
        <v>54050113</v>
      </c>
      <c r="B450" s="10" t="s">
        <v>781</v>
      </c>
      <c r="C450" s="11">
        <v>4.5</v>
      </c>
      <c r="D450" s="2" t="s">
        <v>29</v>
      </c>
      <c r="E450" s="2" t="s">
        <v>604</v>
      </c>
      <c r="F450" s="2" t="s">
        <v>605</v>
      </c>
      <c r="G450" s="2" t="s">
        <v>49</v>
      </c>
      <c r="H450" s="2" t="s">
        <v>742</v>
      </c>
      <c r="I450" s="2" t="s">
        <v>19</v>
      </c>
      <c r="J450" s="2" t="s">
        <v>21</v>
      </c>
      <c r="K450" s="2" t="s">
        <v>234</v>
      </c>
      <c r="L450" s="2" t="s">
        <v>235</v>
      </c>
      <c r="M450" s="2" t="s">
        <v>22</v>
      </c>
      <c r="N450" s="2" t="s">
        <v>24</v>
      </c>
      <c r="O450" s="2" t="s">
        <v>782</v>
      </c>
    </row>
    <row r="451" spans="1:15" x14ac:dyDescent="0.3">
      <c r="A451" s="22" t="str">
        <f t="shared" ref="A451:A514" si="7">LEFT(B451,8)</f>
        <v>54050113</v>
      </c>
      <c r="B451" s="1" t="s">
        <v>783</v>
      </c>
      <c r="C451" s="4">
        <v>4.2749999999999995</v>
      </c>
      <c r="D451" t="s">
        <v>29</v>
      </c>
      <c r="E451" t="s">
        <v>604</v>
      </c>
      <c r="F451" t="s">
        <v>605</v>
      </c>
      <c r="G451" t="s">
        <v>49</v>
      </c>
      <c r="H451" t="s">
        <v>742</v>
      </c>
      <c r="I451" t="s">
        <v>19</v>
      </c>
      <c r="J451" t="s">
        <v>21</v>
      </c>
      <c r="K451" t="s">
        <v>234</v>
      </c>
      <c r="L451" t="s">
        <v>235</v>
      </c>
      <c r="M451" t="s">
        <v>19</v>
      </c>
      <c r="N451" t="s">
        <v>27</v>
      </c>
      <c r="O451" t="s">
        <v>782</v>
      </c>
    </row>
    <row r="452" spans="1:15" x14ac:dyDescent="0.3">
      <c r="A452" s="22" t="str">
        <f t="shared" si="7"/>
        <v>54050114</v>
      </c>
      <c r="B452" s="10" t="s">
        <v>784</v>
      </c>
      <c r="C452" s="11">
        <v>5.63</v>
      </c>
      <c r="D452" s="2" t="s">
        <v>29</v>
      </c>
      <c r="E452" s="2" t="s">
        <v>604</v>
      </c>
      <c r="F452" s="2" t="s">
        <v>605</v>
      </c>
      <c r="G452" s="2" t="s">
        <v>49</v>
      </c>
      <c r="H452" s="2" t="s">
        <v>742</v>
      </c>
      <c r="I452" s="2" t="s">
        <v>19</v>
      </c>
      <c r="J452" s="2" t="s">
        <v>21</v>
      </c>
      <c r="K452" s="2" t="s">
        <v>239</v>
      </c>
      <c r="L452" s="2" t="s">
        <v>240</v>
      </c>
      <c r="M452" s="2" t="s">
        <v>22</v>
      </c>
      <c r="N452" s="2" t="s">
        <v>24</v>
      </c>
      <c r="O452" s="2" t="s">
        <v>785</v>
      </c>
    </row>
    <row r="453" spans="1:15" x14ac:dyDescent="0.3">
      <c r="A453" s="22" t="str">
        <f t="shared" si="7"/>
        <v>54050114</v>
      </c>
      <c r="B453" s="1" t="s">
        <v>786</v>
      </c>
      <c r="C453" s="4">
        <v>5.3484999999999996</v>
      </c>
      <c r="D453" t="s">
        <v>29</v>
      </c>
      <c r="E453" t="s">
        <v>604</v>
      </c>
      <c r="F453" t="s">
        <v>605</v>
      </c>
      <c r="G453" t="s">
        <v>49</v>
      </c>
      <c r="H453" t="s">
        <v>742</v>
      </c>
      <c r="I453" t="s">
        <v>19</v>
      </c>
      <c r="J453" t="s">
        <v>21</v>
      </c>
      <c r="K453" t="s">
        <v>239</v>
      </c>
      <c r="L453" t="s">
        <v>240</v>
      </c>
      <c r="M453" t="s">
        <v>19</v>
      </c>
      <c r="N453" t="s">
        <v>27</v>
      </c>
      <c r="O453" t="s">
        <v>785</v>
      </c>
    </row>
    <row r="454" spans="1:15" x14ac:dyDescent="0.3">
      <c r="A454" s="22" t="str">
        <f t="shared" si="7"/>
        <v>54050200</v>
      </c>
      <c r="B454" s="10" t="s">
        <v>787</v>
      </c>
      <c r="C454" s="11">
        <v>13</v>
      </c>
      <c r="D454" s="2" t="s">
        <v>16</v>
      </c>
      <c r="E454" s="2" t="s">
        <v>604</v>
      </c>
      <c r="F454" s="2" t="s">
        <v>605</v>
      </c>
      <c r="G454" s="2" t="s">
        <v>49</v>
      </c>
      <c r="H454" s="2" t="s">
        <v>742</v>
      </c>
      <c r="I454" s="2" t="s">
        <v>34</v>
      </c>
      <c r="J454" s="2" t="s">
        <v>64</v>
      </c>
      <c r="K454" s="2" t="s">
        <v>22</v>
      </c>
      <c r="L454" s="2" t="s">
        <v>23</v>
      </c>
      <c r="M454" s="2" t="s">
        <v>22</v>
      </c>
      <c r="N454" s="2" t="s">
        <v>24</v>
      </c>
      <c r="O454" s="2" t="s">
        <v>788</v>
      </c>
    </row>
    <row r="455" spans="1:15" x14ac:dyDescent="0.3">
      <c r="A455" s="22" t="str">
        <f t="shared" si="7"/>
        <v>54050200</v>
      </c>
      <c r="B455" s="1" t="s">
        <v>789</v>
      </c>
      <c r="C455" s="4">
        <v>12.35</v>
      </c>
      <c r="D455" t="s">
        <v>16</v>
      </c>
      <c r="E455" t="s">
        <v>604</v>
      </c>
      <c r="F455" t="s">
        <v>605</v>
      </c>
      <c r="G455" t="s">
        <v>49</v>
      </c>
      <c r="H455" t="s">
        <v>742</v>
      </c>
      <c r="I455" t="s">
        <v>34</v>
      </c>
      <c r="J455" t="s">
        <v>64</v>
      </c>
      <c r="K455" t="s">
        <v>22</v>
      </c>
      <c r="L455" t="s">
        <v>23</v>
      </c>
      <c r="M455" t="s">
        <v>19</v>
      </c>
      <c r="N455" t="s">
        <v>27</v>
      </c>
      <c r="O455" t="s">
        <v>788</v>
      </c>
    </row>
    <row r="456" spans="1:15" x14ac:dyDescent="0.3">
      <c r="A456" s="22" t="str">
        <f t="shared" si="7"/>
        <v>54050201</v>
      </c>
      <c r="B456" s="10" t="s">
        <v>790</v>
      </c>
      <c r="C456" s="11">
        <v>0.01</v>
      </c>
      <c r="D456" s="2" t="s">
        <v>29</v>
      </c>
      <c r="E456" s="2" t="s">
        <v>604</v>
      </c>
      <c r="F456" s="2" t="s">
        <v>605</v>
      </c>
      <c r="G456" s="2" t="s">
        <v>49</v>
      </c>
      <c r="H456" s="2" t="s">
        <v>742</v>
      </c>
      <c r="I456" s="2" t="s">
        <v>34</v>
      </c>
      <c r="J456" s="2" t="s">
        <v>64</v>
      </c>
      <c r="K456" s="2" t="s">
        <v>19</v>
      </c>
      <c r="L456" s="2" t="s">
        <v>30</v>
      </c>
      <c r="M456" s="2" t="s">
        <v>22</v>
      </c>
      <c r="N456" s="2" t="s">
        <v>24</v>
      </c>
      <c r="O456" s="2" t="s">
        <v>791</v>
      </c>
    </row>
    <row r="457" spans="1:15" x14ac:dyDescent="0.3">
      <c r="A457" s="22" t="str">
        <f t="shared" si="7"/>
        <v>54050201</v>
      </c>
      <c r="B457" s="1" t="s">
        <v>792</v>
      </c>
      <c r="C457" s="4">
        <v>9.4999999999999998E-3</v>
      </c>
      <c r="D457" t="s">
        <v>29</v>
      </c>
      <c r="E457" t="s">
        <v>604</v>
      </c>
      <c r="F457" t="s">
        <v>605</v>
      </c>
      <c r="G457" t="s">
        <v>49</v>
      </c>
      <c r="H457" t="s">
        <v>742</v>
      </c>
      <c r="I457" t="s">
        <v>34</v>
      </c>
      <c r="J457" t="s">
        <v>64</v>
      </c>
      <c r="K457" t="s">
        <v>19</v>
      </c>
      <c r="L457" t="s">
        <v>30</v>
      </c>
      <c r="M457" t="s">
        <v>19</v>
      </c>
      <c r="N457" t="s">
        <v>27</v>
      </c>
      <c r="O457" t="s">
        <v>791</v>
      </c>
    </row>
    <row r="458" spans="1:15" x14ac:dyDescent="0.3">
      <c r="A458" s="22" t="str">
        <f t="shared" si="7"/>
        <v>54050202</v>
      </c>
      <c r="B458" s="10" t="s">
        <v>793</v>
      </c>
      <c r="C458" s="11">
        <v>0.01</v>
      </c>
      <c r="D458" s="2" t="s">
        <v>29</v>
      </c>
      <c r="E458" s="2" t="s">
        <v>604</v>
      </c>
      <c r="F458" s="2" t="s">
        <v>605</v>
      </c>
      <c r="G458" s="2" t="s">
        <v>49</v>
      </c>
      <c r="H458" s="2" t="s">
        <v>742</v>
      </c>
      <c r="I458" s="2" t="s">
        <v>34</v>
      </c>
      <c r="J458" s="2" t="s">
        <v>64</v>
      </c>
      <c r="K458" s="2" t="s">
        <v>34</v>
      </c>
      <c r="L458" s="2" t="s">
        <v>35</v>
      </c>
      <c r="M458" s="2" t="s">
        <v>22</v>
      </c>
      <c r="N458" s="2" t="s">
        <v>24</v>
      </c>
      <c r="O458" s="2" t="s">
        <v>794</v>
      </c>
    </row>
    <row r="459" spans="1:15" x14ac:dyDescent="0.3">
      <c r="A459" s="22" t="str">
        <f t="shared" si="7"/>
        <v>54050202</v>
      </c>
      <c r="B459" s="1" t="s">
        <v>795</v>
      </c>
      <c r="C459" s="4">
        <v>9.4999999999999998E-3</v>
      </c>
      <c r="D459" t="s">
        <v>29</v>
      </c>
      <c r="E459" t="s">
        <v>604</v>
      </c>
      <c r="F459" t="s">
        <v>605</v>
      </c>
      <c r="G459" t="s">
        <v>49</v>
      </c>
      <c r="H459" t="s">
        <v>742</v>
      </c>
      <c r="I459" t="s">
        <v>34</v>
      </c>
      <c r="J459" t="s">
        <v>64</v>
      </c>
      <c r="K459" t="s">
        <v>34</v>
      </c>
      <c r="L459" t="s">
        <v>35</v>
      </c>
      <c r="M459" t="s">
        <v>19</v>
      </c>
      <c r="N459" t="s">
        <v>27</v>
      </c>
      <c r="O459" t="s">
        <v>794</v>
      </c>
    </row>
    <row r="460" spans="1:15" x14ac:dyDescent="0.3">
      <c r="A460" s="22" t="str">
        <f t="shared" si="7"/>
        <v>54050203</v>
      </c>
      <c r="B460" s="10" t="s">
        <v>796</v>
      </c>
      <c r="C460" s="11">
        <v>0.02</v>
      </c>
      <c r="D460" s="2" t="s">
        <v>29</v>
      </c>
      <c r="E460" s="2" t="s">
        <v>604</v>
      </c>
      <c r="F460" s="2" t="s">
        <v>605</v>
      </c>
      <c r="G460" s="2" t="s">
        <v>49</v>
      </c>
      <c r="H460" s="2" t="s">
        <v>742</v>
      </c>
      <c r="I460" s="2" t="s">
        <v>34</v>
      </c>
      <c r="J460" s="2" t="s">
        <v>64</v>
      </c>
      <c r="K460" s="2" t="s">
        <v>39</v>
      </c>
      <c r="L460" s="2" t="s">
        <v>40</v>
      </c>
      <c r="M460" s="2" t="s">
        <v>22</v>
      </c>
      <c r="N460" s="2" t="s">
        <v>24</v>
      </c>
      <c r="O460" s="2" t="s">
        <v>797</v>
      </c>
    </row>
    <row r="461" spans="1:15" x14ac:dyDescent="0.3">
      <c r="A461" s="22" t="str">
        <f t="shared" si="7"/>
        <v>54050203</v>
      </c>
      <c r="B461" s="1" t="s">
        <v>798</v>
      </c>
      <c r="C461" s="4">
        <v>1.9E-2</v>
      </c>
      <c r="D461" t="s">
        <v>29</v>
      </c>
      <c r="E461" t="s">
        <v>604</v>
      </c>
      <c r="F461" t="s">
        <v>605</v>
      </c>
      <c r="G461" t="s">
        <v>49</v>
      </c>
      <c r="H461" t="s">
        <v>742</v>
      </c>
      <c r="I461" t="s">
        <v>34</v>
      </c>
      <c r="J461" t="s">
        <v>64</v>
      </c>
      <c r="K461" t="s">
        <v>39</v>
      </c>
      <c r="L461" t="s">
        <v>40</v>
      </c>
      <c r="M461" t="s">
        <v>19</v>
      </c>
      <c r="N461" t="s">
        <v>27</v>
      </c>
      <c r="O461" t="s">
        <v>797</v>
      </c>
    </row>
    <row r="462" spans="1:15" x14ac:dyDescent="0.3">
      <c r="A462" s="22" t="str">
        <f t="shared" si="7"/>
        <v>54050204</v>
      </c>
      <c r="B462" s="10" t="s">
        <v>799</v>
      </c>
      <c r="C462" s="11">
        <v>0.03</v>
      </c>
      <c r="D462" s="2" t="s">
        <v>29</v>
      </c>
      <c r="E462" s="2" t="s">
        <v>604</v>
      </c>
      <c r="F462" s="2" t="s">
        <v>605</v>
      </c>
      <c r="G462" s="2" t="s">
        <v>49</v>
      </c>
      <c r="H462" s="2" t="s">
        <v>742</v>
      </c>
      <c r="I462" s="2" t="s">
        <v>34</v>
      </c>
      <c r="J462" s="2" t="s">
        <v>64</v>
      </c>
      <c r="K462" s="2" t="s">
        <v>44</v>
      </c>
      <c r="L462" s="2" t="s">
        <v>45</v>
      </c>
      <c r="M462" s="2" t="s">
        <v>22</v>
      </c>
      <c r="N462" s="2" t="s">
        <v>24</v>
      </c>
      <c r="O462" s="2" t="s">
        <v>800</v>
      </c>
    </row>
    <row r="463" spans="1:15" x14ac:dyDescent="0.3">
      <c r="A463" s="22" t="str">
        <f t="shared" si="7"/>
        <v>54050204</v>
      </c>
      <c r="B463" s="1" t="s">
        <v>801</v>
      </c>
      <c r="C463" s="4">
        <v>2.8499999999999998E-2</v>
      </c>
      <c r="D463" t="s">
        <v>29</v>
      </c>
      <c r="E463" t="s">
        <v>604</v>
      </c>
      <c r="F463" t="s">
        <v>605</v>
      </c>
      <c r="G463" t="s">
        <v>49</v>
      </c>
      <c r="H463" t="s">
        <v>742</v>
      </c>
      <c r="I463" t="s">
        <v>34</v>
      </c>
      <c r="J463" t="s">
        <v>64</v>
      </c>
      <c r="K463" t="s">
        <v>44</v>
      </c>
      <c r="L463" t="s">
        <v>45</v>
      </c>
      <c r="M463" t="s">
        <v>19</v>
      </c>
      <c r="N463" t="s">
        <v>27</v>
      </c>
      <c r="O463" t="s">
        <v>800</v>
      </c>
    </row>
    <row r="464" spans="1:15" x14ac:dyDescent="0.3">
      <c r="A464" s="22" t="str">
        <f t="shared" si="7"/>
        <v>54050205</v>
      </c>
      <c r="B464" s="10" t="s">
        <v>802</v>
      </c>
      <c r="C464" s="11">
        <v>0.05</v>
      </c>
      <c r="D464" s="2" t="s">
        <v>29</v>
      </c>
      <c r="E464" s="2" t="s">
        <v>604</v>
      </c>
      <c r="F464" s="2" t="s">
        <v>605</v>
      </c>
      <c r="G464" s="2" t="s">
        <v>49</v>
      </c>
      <c r="H464" s="2" t="s">
        <v>742</v>
      </c>
      <c r="I464" s="2" t="s">
        <v>34</v>
      </c>
      <c r="J464" s="2" t="s">
        <v>64</v>
      </c>
      <c r="K464" s="2" t="s">
        <v>49</v>
      </c>
      <c r="L464" s="2" t="s">
        <v>50</v>
      </c>
      <c r="M464" s="2" t="s">
        <v>22</v>
      </c>
      <c r="N464" s="2" t="s">
        <v>24</v>
      </c>
      <c r="O464" s="2" t="s">
        <v>803</v>
      </c>
    </row>
    <row r="465" spans="1:15" x14ac:dyDescent="0.3">
      <c r="A465" s="22" t="str">
        <f t="shared" si="7"/>
        <v>54050205</v>
      </c>
      <c r="B465" s="1" t="s">
        <v>804</v>
      </c>
      <c r="C465" s="4">
        <v>4.7500000000000001E-2</v>
      </c>
      <c r="D465" t="s">
        <v>29</v>
      </c>
      <c r="E465" t="s">
        <v>604</v>
      </c>
      <c r="F465" t="s">
        <v>605</v>
      </c>
      <c r="G465" t="s">
        <v>49</v>
      </c>
      <c r="H465" t="s">
        <v>742</v>
      </c>
      <c r="I465" t="s">
        <v>34</v>
      </c>
      <c r="J465" t="s">
        <v>64</v>
      </c>
      <c r="K465" t="s">
        <v>49</v>
      </c>
      <c r="L465" t="s">
        <v>50</v>
      </c>
      <c r="M465" t="s">
        <v>19</v>
      </c>
      <c r="N465" t="s">
        <v>27</v>
      </c>
      <c r="O465" t="s">
        <v>803</v>
      </c>
    </row>
    <row r="466" spans="1:15" x14ac:dyDescent="0.3">
      <c r="A466" s="22" t="str">
        <f t="shared" si="7"/>
        <v>54050206</v>
      </c>
      <c r="B466" s="10" t="s">
        <v>805</v>
      </c>
      <c r="C466" s="11">
        <v>0.09</v>
      </c>
      <c r="D466" s="2" t="s">
        <v>29</v>
      </c>
      <c r="E466" s="2" t="s">
        <v>604</v>
      </c>
      <c r="F466" s="2" t="s">
        <v>605</v>
      </c>
      <c r="G466" s="2" t="s">
        <v>49</v>
      </c>
      <c r="H466" s="2" t="s">
        <v>742</v>
      </c>
      <c r="I466" s="2" t="s">
        <v>34</v>
      </c>
      <c r="J466" s="2" t="s">
        <v>64</v>
      </c>
      <c r="K466" s="2" t="s">
        <v>54</v>
      </c>
      <c r="L466" s="2" t="s">
        <v>55</v>
      </c>
      <c r="M466" s="2" t="s">
        <v>22</v>
      </c>
      <c r="N466" s="2" t="s">
        <v>24</v>
      </c>
      <c r="O466" s="2" t="s">
        <v>806</v>
      </c>
    </row>
    <row r="467" spans="1:15" x14ac:dyDescent="0.3">
      <c r="A467" s="22" t="str">
        <f t="shared" si="7"/>
        <v>54050206</v>
      </c>
      <c r="B467" s="1" t="s">
        <v>807</v>
      </c>
      <c r="C467" s="4">
        <v>8.5499999999999993E-2</v>
      </c>
      <c r="D467" t="s">
        <v>29</v>
      </c>
      <c r="E467" t="s">
        <v>604</v>
      </c>
      <c r="F467" t="s">
        <v>605</v>
      </c>
      <c r="G467" t="s">
        <v>49</v>
      </c>
      <c r="H467" t="s">
        <v>742</v>
      </c>
      <c r="I467" t="s">
        <v>34</v>
      </c>
      <c r="J467" t="s">
        <v>64</v>
      </c>
      <c r="K467" t="s">
        <v>54</v>
      </c>
      <c r="L467" t="s">
        <v>55</v>
      </c>
      <c r="M467" t="s">
        <v>19</v>
      </c>
      <c r="N467" t="s">
        <v>27</v>
      </c>
      <c r="O467" t="s">
        <v>806</v>
      </c>
    </row>
    <row r="468" spans="1:15" x14ac:dyDescent="0.3">
      <c r="A468" s="22" t="str">
        <f t="shared" si="7"/>
        <v>54050207</v>
      </c>
      <c r="B468" s="10" t="s">
        <v>808</v>
      </c>
      <c r="C468" s="11">
        <v>0.13</v>
      </c>
      <c r="D468" s="2" t="s">
        <v>29</v>
      </c>
      <c r="E468" s="2" t="s">
        <v>604</v>
      </c>
      <c r="F468" s="2" t="s">
        <v>605</v>
      </c>
      <c r="G468" s="2" t="s">
        <v>49</v>
      </c>
      <c r="H468" s="2" t="s">
        <v>742</v>
      </c>
      <c r="I468" s="2" t="s">
        <v>34</v>
      </c>
      <c r="J468" s="2" t="s">
        <v>64</v>
      </c>
      <c r="K468" s="2" t="s">
        <v>204</v>
      </c>
      <c r="L468" s="2" t="s">
        <v>205</v>
      </c>
      <c r="M468" s="2" t="s">
        <v>22</v>
      </c>
      <c r="N468" s="2" t="s">
        <v>24</v>
      </c>
      <c r="O468" s="2" t="s">
        <v>809</v>
      </c>
    </row>
    <row r="469" spans="1:15" x14ac:dyDescent="0.3">
      <c r="A469" s="22" t="str">
        <f t="shared" si="7"/>
        <v>54050207</v>
      </c>
      <c r="B469" s="1" t="s">
        <v>810</v>
      </c>
      <c r="C469" s="4">
        <v>0.1235</v>
      </c>
      <c r="D469" t="s">
        <v>29</v>
      </c>
      <c r="E469" t="s">
        <v>604</v>
      </c>
      <c r="F469" t="s">
        <v>605</v>
      </c>
      <c r="G469" t="s">
        <v>49</v>
      </c>
      <c r="H469" t="s">
        <v>742</v>
      </c>
      <c r="I469" t="s">
        <v>34</v>
      </c>
      <c r="J469" t="s">
        <v>64</v>
      </c>
      <c r="K469" t="s">
        <v>204</v>
      </c>
      <c r="L469" t="s">
        <v>205</v>
      </c>
      <c r="M469" t="s">
        <v>19</v>
      </c>
      <c r="N469" t="s">
        <v>27</v>
      </c>
      <c r="O469" t="s">
        <v>809</v>
      </c>
    </row>
    <row r="470" spans="1:15" x14ac:dyDescent="0.3">
      <c r="A470" s="22" t="str">
        <f t="shared" si="7"/>
        <v>54050208</v>
      </c>
      <c r="B470" s="10" t="s">
        <v>811</v>
      </c>
      <c r="C470" s="11">
        <v>0.2</v>
      </c>
      <c r="D470" s="2" t="s">
        <v>29</v>
      </c>
      <c r="E470" s="2" t="s">
        <v>604</v>
      </c>
      <c r="F470" s="2" t="s">
        <v>605</v>
      </c>
      <c r="G470" s="2" t="s">
        <v>49</v>
      </c>
      <c r="H470" s="2" t="s">
        <v>742</v>
      </c>
      <c r="I470" s="2" t="s">
        <v>34</v>
      </c>
      <c r="J470" s="2" t="s">
        <v>64</v>
      </c>
      <c r="K470" s="2" t="s">
        <v>209</v>
      </c>
      <c r="L470" s="2" t="s">
        <v>210</v>
      </c>
      <c r="M470" s="2" t="s">
        <v>22</v>
      </c>
      <c r="N470" s="2" t="s">
        <v>24</v>
      </c>
      <c r="O470" s="2" t="s">
        <v>812</v>
      </c>
    </row>
    <row r="471" spans="1:15" x14ac:dyDescent="0.3">
      <c r="A471" s="22" t="str">
        <f t="shared" si="7"/>
        <v>54050208</v>
      </c>
      <c r="B471" s="1" t="s">
        <v>813</v>
      </c>
      <c r="C471" s="4">
        <v>0.19</v>
      </c>
      <c r="D471" t="s">
        <v>29</v>
      </c>
      <c r="E471" t="s">
        <v>604</v>
      </c>
      <c r="F471" t="s">
        <v>605</v>
      </c>
      <c r="G471" t="s">
        <v>49</v>
      </c>
      <c r="H471" t="s">
        <v>742</v>
      </c>
      <c r="I471" t="s">
        <v>34</v>
      </c>
      <c r="J471" t="s">
        <v>64</v>
      </c>
      <c r="K471" t="s">
        <v>209</v>
      </c>
      <c r="L471" t="s">
        <v>210</v>
      </c>
      <c r="M471" t="s">
        <v>19</v>
      </c>
      <c r="N471" t="s">
        <v>27</v>
      </c>
      <c r="O471" t="s">
        <v>812</v>
      </c>
    </row>
    <row r="472" spans="1:15" x14ac:dyDescent="0.3">
      <c r="A472" s="22" t="str">
        <f t="shared" si="7"/>
        <v>54050209</v>
      </c>
      <c r="B472" s="10" t="s">
        <v>814</v>
      </c>
      <c r="C472" s="11">
        <v>0.26</v>
      </c>
      <c r="D472" s="2" t="s">
        <v>29</v>
      </c>
      <c r="E472" s="2" t="s">
        <v>604</v>
      </c>
      <c r="F472" s="2" t="s">
        <v>605</v>
      </c>
      <c r="G472" s="2" t="s">
        <v>49</v>
      </c>
      <c r="H472" s="2" t="s">
        <v>742</v>
      </c>
      <c r="I472" s="2" t="s">
        <v>34</v>
      </c>
      <c r="J472" s="2" t="s">
        <v>64</v>
      </c>
      <c r="K472" s="2" t="s">
        <v>214</v>
      </c>
      <c r="L472" s="2" t="s">
        <v>215</v>
      </c>
      <c r="M472" s="2" t="s">
        <v>22</v>
      </c>
      <c r="N472" s="2" t="s">
        <v>24</v>
      </c>
      <c r="O472" s="2" t="s">
        <v>815</v>
      </c>
    </row>
    <row r="473" spans="1:15" x14ac:dyDescent="0.3">
      <c r="A473" s="22" t="str">
        <f t="shared" si="7"/>
        <v>54050209</v>
      </c>
      <c r="B473" s="1" t="s">
        <v>816</v>
      </c>
      <c r="C473" s="4">
        <v>0.247</v>
      </c>
      <c r="D473" t="s">
        <v>29</v>
      </c>
      <c r="E473" t="s">
        <v>604</v>
      </c>
      <c r="F473" t="s">
        <v>605</v>
      </c>
      <c r="G473" t="s">
        <v>49</v>
      </c>
      <c r="H473" t="s">
        <v>742</v>
      </c>
      <c r="I473" t="s">
        <v>34</v>
      </c>
      <c r="J473" t="s">
        <v>64</v>
      </c>
      <c r="K473" t="s">
        <v>214</v>
      </c>
      <c r="L473" t="s">
        <v>215</v>
      </c>
      <c r="M473" t="s">
        <v>19</v>
      </c>
      <c r="N473" t="s">
        <v>27</v>
      </c>
      <c r="O473" t="s">
        <v>815</v>
      </c>
    </row>
    <row r="474" spans="1:15" x14ac:dyDescent="0.3">
      <c r="A474" s="22" t="str">
        <f t="shared" si="7"/>
        <v>54050210</v>
      </c>
      <c r="B474" s="10" t="s">
        <v>817</v>
      </c>
      <c r="C474" s="11">
        <v>0.33</v>
      </c>
      <c r="D474" s="2" t="s">
        <v>29</v>
      </c>
      <c r="E474" s="2" t="s">
        <v>604</v>
      </c>
      <c r="F474" s="2" t="s">
        <v>605</v>
      </c>
      <c r="G474" s="2" t="s">
        <v>49</v>
      </c>
      <c r="H474" s="2" t="s">
        <v>742</v>
      </c>
      <c r="I474" s="2" t="s">
        <v>34</v>
      </c>
      <c r="J474" s="2" t="s">
        <v>64</v>
      </c>
      <c r="K474" s="2" t="s">
        <v>219</v>
      </c>
      <c r="L474" s="2" t="s">
        <v>220</v>
      </c>
      <c r="M474" s="2" t="s">
        <v>22</v>
      </c>
      <c r="N474" s="2" t="s">
        <v>24</v>
      </c>
      <c r="O474" s="2" t="s">
        <v>818</v>
      </c>
    </row>
    <row r="475" spans="1:15" x14ac:dyDescent="0.3">
      <c r="A475" s="22" t="str">
        <f t="shared" si="7"/>
        <v>54050210</v>
      </c>
      <c r="B475" s="1" t="s">
        <v>819</v>
      </c>
      <c r="C475" s="4">
        <v>0.3135</v>
      </c>
      <c r="D475" t="s">
        <v>29</v>
      </c>
      <c r="E475" t="s">
        <v>604</v>
      </c>
      <c r="F475" t="s">
        <v>605</v>
      </c>
      <c r="G475" t="s">
        <v>49</v>
      </c>
      <c r="H475" t="s">
        <v>742</v>
      </c>
      <c r="I475" t="s">
        <v>34</v>
      </c>
      <c r="J475" t="s">
        <v>64</v>
      </c>
      <c r="K475" t="s">
        <v>219</v>
      </c>
      <c r="L475" t="s">
        <v>220</v>
      </c>
      <c r="M475" t="s">
        <v>19</v>
      </c>
      <c r="N475" t="s">
        <v>27</v>
      </c>
      <c r="O475" t="s">
        <v>818</v>
      </c>
    </row>
    <row r="476" spans="1:15" x14ac:dyDescent="0.3">
      <c r="A476" s="22" t="str">
        <f t="shared" si="7"/>
        <v>54050211</v>
      </c>
      <c r="B476" s="10" t="s">
        <v>820</v>
      </c>
      <c r="C476" s="11">
        <v>0.39</v>
      </c>
      <c r="D476" s="2" t="s">
        <v>29</v>
      </c>
      <c r="E476" s="2" t="s">
        <v>604</v>
      </c>
      <c r="F476" s="2" t="s">
        <v>605</v>
      </c>
      <c r="G476" s="2" t="s">
        <v>49</v>
      </c>
      <c r="H476" s="2" t="s">
        <v>742</v>
      </c>
      <c r="I476" s="2" t="s">
        <v>34</v>
      </c>
      <c r="J476" s="2" t="s">
        <v>64</v>
      </c>
      <c r="K476" s="2" t="s">
        <v>224</v>
      </c>
      <c r="L476" s="2" t="s">
        <v>225</v>
      </c>
      <c r="M476" s="2" t="s">
        <v>22</v>
      </c>
      <c r="N476" s="2" t="s">
        <v>24</v>
      </c>
      <c r="O476" s="2" t="s">
        <v>821</v>
      </c>
    </row>
    <row r="477" spans="1:15" x14ac:dyDescent="0.3">
      <c r="A477" s="22" t="str">
        <f t="shared" si="7"/>
        <v>54050211</v>
      </c>
      <c r="B477" s="1" t="s">
        <v>822</v>
      </c>
      <c r="C477" s="4">
        <v>0.3705</v>
      </c>
      <c r="D477" t="s">
        <v>29</v>
      </c>
      <c r="E477" t="s">
        <v>604</v>
      </c>
      <c r="F477" t="s">
        <v>605</v>
      </c>
      <c r="G477" t="s">
        <v>49</v>
      </c>
      <c r="H477" t="s">
        <v>742</v>
      </c>
      <c r="I477" t="s">
        <v>34</v>
      </c>
      <c r="J477" t="s">
        <v>64</v>
      </c>
      <c r="K477" t="s">
        <v>224</v>
      </c>
      <c r="L477" t="s">
        <v>225</v>
      </c>
      <c r="M477" t="s">
        <v>19</v>
      </c>
      <c r="N477" t="s">
        <v>27</v>
      </c>
      <c r="O477" t="s">
        <v>821</v>
      </c>
    </row>
    <row r="478" spans="1:15" x14ac:dyDescent="0.3">
      <c r="A478" s="22" t="str">
        <f t="shared" si="7"/>
        <v>54050212</v>
      </c>
      <c r="B478" s="10" t="s">
        <v>823</v>
      </c>
      <c r="C478" s="11">
        <v>0.52</v>
      </c>
      <c r="D478" s="2" t="s">
        <v>29</v>
      </c>
      <c r="E478" s="2" t="s">
        <v>604</v>
      </c>
      <c r="F478" s="2" t="s">
        <v>605</v>
      </c>
      <c r="G478" s="2" t="s">
        <v>49</v>
      </c>
      <c r="H478" s="2" t="s">
        <v>742</v>
      </c>
      <c r="I478" s="2" t="s">
        <v>34</v>
      </c>
      <c r="J478" s="2" t="s">
        <v>64</v>
      </c>
      <c r="K478" s="2" t="s">
        <v>229</v>
      </c>
      <c r="L478" s="2" t="s">
        <v>230</v>
      </c>
      <c r="M478" s="2" t="s">
        <v>22</v>
      </c>
      <c r="N478" s="2" t="s">
        <v>24</v>
      </c>
      <c r="O478" s="2" t="s">
        <v>824</v>
      </c>
    </row>
    <row r="479" spans="1:15" x14ac:dyDescent="0.3">
      <c r="A479" s="22" t="str">
        <f t="shared" si="7"/>
        <v>54050212</v>
      </c>
      <c r="B479" s="1" t="s">
        <v>825</v>
      </c>
      <c r="C479" s="4">
        <v>0.49399999999999999</v>
      </c>
      <c r="D479" t="s">
        <v>29</v>
      </c>
      <c r="E479" t="s">
        <v>604</v>
      </c>
      <c r="F479" t="s">
        <v>605</v>
      </c>
      <c r="G479" t="s">
        <v>49</v>
      </c>
      <c r="H479" t="s">
        <v>742</v>
      </c>
      <c r="I479" t="s">
        <v>34</v>
      </c>
      <c r="J479" t="s">
        <v>64</v>
      </c>
      <c r="K479" t="s">
        <v>229</v>
      </c>
      <c r="L479" t="s">
        <v>230</v>
      </c>
      <c r="M479" t="s">
        <v>19</v>
      </c>
      <c r="N479" t="s">
        <v>27</v>
      </c>
      <c r="O479" t="s">
        <v>824</v>
      </c>
    </row>
    <row r="480" spans="1:15" x14ac:dyDescent="0.3">
      <c r="A480" s="22" t="str">
        <f t="shared" si="7"/>
        <v>54050213</v>
      </c>
      <c r="B480" s="10" t="s">
        <v>826</v>
      </c>
      <c r="C480" s="11">
        <v>0.65</v>
      </c>
      <c r="D480" s="2" t="s">
        <v>29</v>
      </c>
      <c r="E480" s="2" t="s">
        <v>604</v>
      </c>
      <c r="F480" s="2" t="s">
        <v>605</v>
      </c>
      <c r="G480" s="2" t="s">
        <v>49</v>
      </c>
      <c r="H480" s="2" t="s">
        <v>742</v>
      </c>
      <c r="I480" s="2" t="s">
        <v>34</v>
      </c>
      <c r="J480" s="2" t="s">
        <v>64</v>
      </c>
      <c r="K480" s="2" t="s">
        <v>234</v>
      </c>
      <c r="L480" s="2" t="s">
        <v>235</v>
      </c>
      <c r="M480" s="2" t="s">
        <v>22</v>
      </c>
      <c r="N480" s="2" t="s">
        <v>24</v>
      </c>
      <c r="O480" s="2" t="s">
        <v>827</v>
      </c>
    </row>
    <row r="481" spans="1:15" x14ac:dyDescent="0.3">
      <c r="A481" s="22" t="str">
        <f t="shared" si="7"/>
        <v>54050213</v>
      </c>
      <c r="B481" s="1" t="s">
        <v>828</v>
      </c>
      <c r="C481" s="4">
        <v>0.61749999999999994</v>
      </c>
      <c r="D481" t="s">
        <v>29</v>
      </c>
      <c r="E481" t="s">
        <v>604</v>
      </c>
      <c r="F481" t="s">
        <v>605</v>
      </c>
      <c r="G481" t="s">
        <v>49</v>
      </c>
      <c r="H481" t="s">
        <v>742</v>
      </c>
      <c r="I481" t="s">
        <v>34</v>
      </c>
      <c r="J481" t="s">
        <v>64</v>
      </c>
      <c r="K481" t="s">
        <v>234</v>
      </c>
      <c r="L481" t="s">
        <v>235</v>
      </c>
      <c r="M481" t="s">
        <v>19</v>
      </c>
      <c r="N481" t="s">
        <v>27</v>
      </c>
      <c r="O481" t="s">
        <v>827</v>
      </c>
    </row>
    <row r="482" spans="1:15" x14ac:dyDescent="0.3">
      <c r="A482" s="22" t="str">
        <f t="shared" si="7"/>
        <v>54050214</v>
      </c>
      <c r="B482" s="10" t="s">
        <v>829</v>
      </c>
      <c r="C482" s="11">
        <v>0.75</v>
      </c>
      <c r="D482" s="2" t="s">
        <v>29</v>
      </c>
      <c r="E482" s="2" t="s">
        <v>604</v>
      </c>
      <c r="F482" s="2" t="s">
        <v>605</v>
      </c>
      <c r="G482" s="2" t="s">
        <v>49</v>
      </c>
      <c r="H482" s="2" t="s">
        <v>742</v>
      </c>
      <c r="I482" s="2" t="s">
        <v>34</v>
      </c>
      <c r="J482" s="2" t="s">
        <v>64</v>
      </c>
      <c r="K482" s="2" t="s">
        <v>239</v>
      </c>
      <c r="L482" s="2" t="s">
        <v>240</v>
      </c>
      <c r="M482" s="2" t="s">
        <v>22</v>
      </c>
      <c r="N482" s="2" t="s">
        <v>24</v>
      </c>
      <c r="O482" s="2" t="s">
        <v>830</v>
      </c>
    </row>
    <row r="483" spans="1:15" x14ac:dyDescent="0.3">
      <c r="A483" s="22" t="str">
        <f t="shared" si="7"/>
        <v>54050214</v>
      </c>
      <c r="B483" s="1" t="s">
        <v>831</v>
      </c>
      <c r="C483" s="4">
        <v>0.71249999999999991</v>
      </c>
      <c r="D483" t="s">
        <v>29</v>
      </c>
      <c r="E483" t="s">
        <v>604</v>
      </c>
      <c r="F483" t="s">
        <v>605</v>
      </c>
      <c r="G483" t="s">
        <v>49</v>
      </c>
      <c r="H483" t="s">
        <v>742</v>
      </c>
      <c r="I483" t="s">
        <v>34</v>
      </c>
      <c r="J483" t="s">
        <v>64</v>
      </c>
      <c r="K483" t="s">
        <v>239</v>
      </c>
      <c r="L483" t="s">
        <v>240</v>
      </c>
      <c r="M483" t="s">
        <v>19</v>
      </c>
      <c r="N483" t="s">
        <v>27</v>
      </c>
      <c r="O483" t="s">
        <v>830</v>
      </c>
    </row>
    <row r="484" spans="1:15" x14ac:dyDescent="0.3">
      <c r="A484" s="22" t="str">
        <f t="shared" si="7"/>
        <v>54050300</v>
      </c>
      <c r="B484" s="10" t="s">
        <v>832</v>
      </c>
      <c r="C484" s="11">
        <v>8.75</v>
      </c>
      <c r="D484" s="2" t="s">
        <v>16</v>
      </c>
      <c r="E484" s="2" t="s">
        <v>604</v>
      </c>
      <c r="F484" s="2" t="s">
        <v>605</v>
      </c>
      <c r="G484" s="2" t="s">
        <v>49</v>
      </c>
      <c r="H484" s="2" t="s">
        <v>742</v>
      </c>
      <c r="I484" s="2" t="s">
        <v>39</v>
      </c>
      <c r="J484" s="2" t="s">
        <v>90</v>
      </c>
      <c r="K484" s="2" t="s">
        <v>22</v>
      </c>
      <c r="L484" s="2" t="s">
        <v>23</v>
      </c>
      <c r="M484" s="2" t="s">
        <v>22</v>
      </c>
      <c r="N484" s="2" t="s">
        <v>24</v>
      </c>
      <c r="O484" s="2" t="s">
        <v>833</v>
      </c>
    </row>
    <row r="485" spans="1:15" x14ac:dyDescent="0.3">
      <c r="A485" s="22" t="str">
        <f t="shared" si="7"/>
        <v>54050300</v>
      </c>
      <c r="B485" s="1" t="s">
        <v>834</v>
      </c>
      <c r="C485" s="4">
        <v>8.3125</v>
      </c>
      <c r="D485" t="s">
        <v>16</v>
      </c>
      <c r="E485" t="s">
        <v>604</v>
      </c>
      <c r="F485" t="s">
        <v>605</v>
      </c>
      <c r="G485" t="s">
        <v>49</v>
      </c>
      <c r="H485" t="s">
        <v>742</v>
      </c>
      <c r="I485" t="s">
        <v>39</v>
      </c>
      <c r="J485" t="s">
        <v>90</v>
      </c>
      <c r="K485" t="s">
        <v>22</v>
      </c>
      <c r="L485" t="s">
        <v>23</v>
      </c>
      <c r="M485" t="s">
        <v>19</v>
      </c>
      <c r="N485" t="s">
        <v>27</v>
      </c>
      <c r="O485" t="s">
        <v>833</v>
      </c>
    </row>
    <row r="486" spans="1:15" x14ac:dyDescent="0.3">
      <c r="A486" s="22" t="str">
        <f t="shared" si="7"/>
        <v>54050301</v>
      </c>
      <c r="B486" s="10" t="s">
        <v>835</v>
      </c>
      <c r="C486" s="11">
        <v>0.01</v>
      </c>
      <c r="D486" s="2" t="s">
        <v>29</v>
      </c>
      <c r="E486" s="2" t="s">
        <v>604</v>
      </c>
      <c r="F486" s="2" t="s">
        <v>605</v>
      </c>
      <c r="G486" s="2" t="s">
        <v>49</v>
      </c>
      <c r="H486" s="2" t="s">
        <v>742</v>
      </c>
      <c r="I486" s="2" t="s">
        <v>39</v>
      </c>
      <c r="J486" s="2" t="s">
        <v>90</v>
      </c>
      <c r="K486" s="2" t="s">
        <v>19</v>
      </c>
      <c r="L486" s="2" t="s">
        <v>30</v>
      </c>
      <c r="M486" s="2" t="s">
        <v>22</v>
      </c>
      <c r="N486" s="2" t="s">
        <v>24</v>
      </c>
      <c r="O486" s="2" t="s">
        <v>836</v>
      </c>
    </row>
    <row r="487" spans="1:15" x14ac:dyDescent="0.3">
      <c r="A487" s="22" t="str">
        <f t="shared" si="7"/>
        <v>54050301</v>
      </c>
      <c r="B487" s="1" t="s">
        <v>837</v>
      </c>
      <c r="C487" s="4">
        <v>9.4999999999999998E-3</v>
      </c>
      <c r="D487" t="s">
        <v>29</v>
      </c>
      <c r="E487" t="s">
        <v>604</v>
      </c>
      <c r="F487" t="s">
        <v>605</v>
      </c>
      <c r="G487" t="s">
        <v>49</v>
      </c>
      <c r="H487" t="s">
        <v>742</v>
      </c>
      <c r="I487" t="s">
        <v>39</v>
      </c>
      <c r="J487" t="s">
        <v>90</v>
      </c>
      <c r="K487" t="s">
        <v>19</v>
      </c>
      <c r="L487" t="s">
        <v>30</v>
      </c>
      <c r="M487" t="s">
        <v>19</v>
      </c>
      <c r="N487" t="s">
        <v>27</v>
      </c>
      <c r="O487" t="s">
        <v>836</v>
      </c>
    </row>
    <row r="488" spans="1:15" x14ac:dyDescent="0.3">
      <c r="A488" s="22" t="str">
        <f t="shared" si="7"/>
        <v>54050302</v>
      </c>
      <c r="B488" s="10" t="s">
        <v>838</v>
      </c>
      <c r="C488" s="11">
        <v>0.01</v>
      </c>
      <c r="D488" s="2" t="s">
        <v>29</v>
      </c>
      <c r="E488" s="2" t="s">
        <v>604</v>
      </c>
      <c r="F488" s="2" t="s">
        <v>605</v>
      </c>
      <c r="G488" s="2" t="s">
        <v>49</v>
      </c>
      <c r="H488" s="2" t="s">
        <v>742</v>
      </c>
      <c r="I488" s="2" t="s">
        <v>39</v>
      </c>
      <c r="J488" s="2" t="s">
        <v>90</v>
      </c>
      <c r="K488" s="2" t="s">
        <v>34</v>
      </c>
      <c r="L488" s="2" t="s">
        <v>35</v>
      </c>
      <c r="M488" s="2" t="s">
        <v>22</v>
      </c>
      <c r="N488" s="2" t="s">
        <v>24</v>
      </c>
      <c r="O488" s="2" t="s">
        <v>839</v>
      </c>
    </row>
    <row r="489" spans="1:15" x14ac:dyDescent="0.3">
      <c r="A489" s="22" t="str">
        <f t="shared" si="7"/>
        <v>54050302</v>
      </c>
      <c r="B489" s="1" t="s">
        <v>840</v>
      </c>
      <c r="C489" s="4">
        <v>9.4999999999999998E-3</v>
      </c>
      <c r="D489" t="s">
        <v>29</v>
      </c>
      <c r="E489" t="s">
        <v>604</v>
      </c>
      <c r="F489" t="s">
        <v>605</v>
      </c>
      <c r="G489" t="s">
        <v>49</v>
      </c>
      <c r="H489" t="s">
        <v>742</v>
      </c>
      <c r="I489" t="s">
        <v>39</v>
      </c>
      <c r="J489" t="s">
        <v>90</v>
      </c>
      <c r="K489" t="s">
        <v>34</v>
      </c>
      <c r="L489" t="s">
        <v>35</v>
      </c>
      <c r="M489" t="s">
        <v>19</v>
      </c>
      <c r="N489" t="s">
        <v>27</v>
      </c>
      <c r="O489" t="s">
        <v>839</v>
      </c>
    </row>
    <row r="490" spans="1:15" x14ac:dyDescent="0.3">
      <c r="A490" s="22" t="str">
        <f t="shared" si="7"/>
        <v>54050303</v>
      </c>
      <c r="B490" s="10" t="s">
        <v>841</v>
      </c>
      <c r="C490" s="11">
        <v>0.01</v>
      </c>
      <c r="D490" s="2" t="s">
        <v>29</v>
      </c>
      <c r="E490" s="2" t="s">
        <v>604</v>
      </c>
      <c r="F490" s="2" t="s">
        <v>605</v>
      </c>
      <c r="G490" s="2" t="s">
        <v>49</v>
      </c>
      <c r="H490" s="2" t="s">
        <v>742</v>
      </c>
      <c r="I490" s="2" t="s">
        <v>39</v>
      </c>
      <c r="J490" s="2" t="s">
        <v>90</v>
      </c>
      <c r="K490" s="2" t="s">
        <v>39</v>
      </c>
      <c r="L490" s="2" t="s">
        <v>40</v>
      </c>
      <c r="M490" s="2" t="s">
        <v>22</v>
      </c>
      <c r="N490" s="2" t="s">
        <v>24</v>
      </c>
      <c r="O490" s="2" t="s">
        <v>842</v>
      </c>
    </row>
    <row r="491" spans="1:15" x14ac:dyDescent="0.3">
      <c r="A491" s="22" t="str">
        <f t="shared" si="7"/>
        <v>54050303</v>
      </c>
      <c r="B491" s="1" t="s">
        <v>843</v>
      </c>
      <c r="C491" s="4">
        <v>9.4999999999999998E-3</v>
      </c>
      <c r="D491" t="s">
        <v>29</v>
      </c>
      <c r="E491" t="s">
        <v>604</v>
      </c>
      <c r="F491" t="s">
        <v>605</v>
      </c>
      <c r="G491" t="s">
        <v>49</v>
      </c>
      <c r="H491" t="s">
        <v>742</v>
      </c>
      <c r="I491" t="s">
        <v>39</v>
      </c>
      <c r="J491" t="s">
        <v>90</v>
      </c>
      <c r="K491" t="s">
        <v>39</v>
      </c>
      <c r="L491" t="s">
        <v>40</v>
      </c>
      <c r="M491" t="s">
        <v>19</v>
      </c>
      <c r="N491" t="s">
        <v>27</v>
      </c>
      <c r="O491" t="s">
        <v>842</v>
      </c>
    </row>
    <row r="492" spans="1:15" x14ac:dyDescent="0.3">
      <c r="A492" s="22" t="str">
        <f t="shared" si="7"/>
        <v>54050304</v>
      </c>
      <c r="B492" s="10" t="s">
        <v>844</v>
      </c>
      <c r="C492" s="11">
        <v>0.02</v>
      </c>
      <c r="D492" s="2" t="s">
        <v>29</v>
      </c>
      <c r="E492" s="2" t="s">
        <v>604</v>
      </c>
      <c r="F492" s="2" t="s">
        <v>605</v>
      </c>
      <c r="G492" s="2" t="s">
        <v>49</v>
      </c>
      <c r="H492" s="2" t="s">
        <v>742</v>
      </c>
      <c r="I492" s="2" t="s">
        <v>39</v>
      </c>
      <c r="J492" s="2" t="s">
        <v>90</v>
      </c>
      <c r="K492" s="2" t="s">
        <v>44</v>
      </c>
      <c r="L492" s="2" t="s">
        <v>45</v>
      </c>
      <c r="M492" s="2" t="s">
        <v>22</v>
      </c>
      <c r="N492" s="2" t="s">
        <v>24</v>
      </c>
      <c r="O492" s="2" t="s">
        <v>845</v>
      </c>
    </row>
    <row r="493" spans="1:15" x14ac:dyDescent="0.3">
      <c r="A493" s="22" t="str">
        <f t="shared" si="7"/>
        <v>54050304</v>
      </c>
      <c r="B493" s="1" t="s">
        <v>846</v>
      </c>
      <c r="C493" s="4">
        <v>1.9E-2</v>
      </c>
      <c r="D493" t="s">
        <v>29</v>
      </c>
      <c r="E493" t="s">
        <v>604</v>
      </c>
      <c r="F493" t="s">
        <v>605</v>
      </c>
      <c r="G493" t="s">
        <v>49</v>
      </c>
      <c r="H493" t="s">
        <v>742</v>
      </c>
      <c r="I493" t="s">
        <v>39</v>
      </c>
      <c r="J493" t="s">
        <v>90</v>
      </c>
      <c r="K493" t="s">
        <v>44</v>
      </c>
      <c r="L493" t="s">
        <v>45</v>
      </c>
      <c r="M493" t="s">
        <v>19</v>
      </c>
      <c r="N493" t="s">
        <v>27</v>
      </c>
      <c r="O493" t="s">
        <v>845</v>
      </c>
    </row>
    <row r="494" spans="1:15" x14ac:dyDescent="0.3">
      <c r="A494" s="22" t="str">
        <f t="shared" si="7"/>
        <v>54050305</v>
      </c>
      <c r="B494" s="10" t="s">
        <v>847</v>
      </c>
      <c r="C494" s="11">
        <v>0.04</v>
      </c>
      <c r="D494" s="2" t="s">
        <v>29</v>
      </c>
      <c r="E494" s="2" t="s">
        <v>604</v>
      </c>
      <c r="F494" s="2" t="s">
        <v>605</v>
      </c>
      <c r="G494" s="2" t="s">
        <v>49</v>
      </c>
      <c r="H494" s="2" t="s">
        <v>742</v>
      </c>
      <c r="I494" s="2" t="s">
        <v>39</v>
      </c>
      <c r="J494" s="2" t="s">
        <v>90</v>
      </c>
      <c r="K494" s="2" t="s">
        <v>49</v>
      </c>
      <c r="L494" s="2" t="s">
        <v>50</v>
      </c>
      <c r="M494" s="2" t="s">
        <v>22</v>
      </c>
      <c r="N494" s="2" t="s">
        <v>24</v>
      </c>
      <c r="O494" s="2" t="s">
        <v>848</v>
      </c>
    </row>
    <row r="495" spans="1:15" x14ac:dyDescent="0.3">
      <c r="A495" s="22" t="str">
        <f t="shared" si="7"/>
        <v>54050305</v>
      </c>
      <c r="B495" s="1" t="s">
        <v>849</v>
      </c>
      <c r="C495" s="4">
        <v>3.7999999999999999E-2</v>
      </c>
      <c r="D495" t="s">
        <v>29</v>
      </c>
      <c r="E495" t="s">
        <v>604</v>
      </c>
      <c r="F495" t="s">
        <v>605</v>
      </c>
      <c r="G495" t="s">
        <v>49</v>
      </c>
      <c r="H495" t="s">
        <v>742</v>
      </c>
      <c r="I495" t="s">
        <v>39</v>
      </c>
      <c r="J495" t="s">
        <v>90</v>
      </c>
      <c r="K495" t="s">
        <v>49</v>
      </c>
      <c r="L495" t="s">
        <v>50</v>
      </c>
      <c r="M495" t="s">
        <v>19</v>
      </c>
      <c r="N495" t="s">
        <v>27</v>
      </c>
      <c r="O495" t="s">
        <v>848</v>
      </c>
    </row>
    <row r="496" spans="1:15" x14ac:dyDescent="0.3">
      <c r="A496" s="22" t="str">
        <f t="shared" si="7"/>
        <v>54050306</v>
      </c>
      <c r="B496" s="10" t="s">
        <v>850</v>
      </c>
      <c r="C496" s="11">
        <v>0.06</v>
      </c>
      <c r="D496" s="2" t="s">
        <v>29</v>
      </c>
      <c r="E496" s="2" t="s">
        <v>604</v>
      </c>
      <c r="F496" s="2" t="s">
        <v>605</v>
      </c>
      <c r="G496" s="2" t="s">
        <v>49</v>
      </c>
      <c r="H496" s="2" t="s">
        <v>742</v>
      </c>
      <c r="I496" s="2" t="s">
        <v>39</v>
      </c>
      <c r="J496" s="2" t="s">
        <v>90</v>
      </c>
      <c r="K496" s="2" t="s">
        <v>54</v>
      </c>
      <c r="L496" s="2" t="s">
        <v>55</v>
      </c>
      <c r="M496" s="2" t="s">
        <v>22</v>
      </c>
      <c r="N496" s="2" t="s">
        <v>24</v>
      </c>
      <c r="O496" s="2" t="s">
        <v>851</v>
      </c>
    </row>
    <row r="497" spans="1:15" x14ac:dyDescent="0.3">
      <c r="A497" s="22" t="str">
        <f t="shared" si="7"/>
        <v>54050306</v>
      </c>
      <c r="B497" s="1" t="s">
        <v>852</v>
      </c>
      <c r="C497" s="4">
        <v>5.6999999999999995E-2</v>
      </c>
      <c r="D497" t="s">
        <v>29</v>
      </c>
      <c r="E497" t="s">
        <v>604</v>
      </c>
      <c r="F497" t="s">
        <v>605</v>
      </c>
      <c r="G497" t="s">
        <v>49</v>
      </c>
      <c r="H497" t="s">
        <v>742</v>
      </c>
      <c r="I497" t="s">
        <v>39</v>
      </c>
      <c r="J497" t="s">
        <v>90</v>
      </c>
      <c r="K497" t="s">
        <v>54</v>
      </c>
      <c r="L497" t="s">
        <v>55</v>
      </c>
      <c r="M497" t="s">
        <v>19</v>
      </c>
      <c r="N497" t="s">
        <v>27</v>
      </c>
      <c r="O497" t="s">
        <v>851</v>
      </c>
    </row>
    <row r="498" spans="1:15" x14ac:dyDescent="0.3">
      <c r="A498" s="22" t="str">
        <f t="shared" si="7"/>
        <v>54050307</v>
      </c>
      <c r="B498" s="10" t="s">
        <v>853</v>
      </c>
      <c r="C498" s="11">
        <v>0.09</v>
      </c>
      <c r="D498" s="2" t="s">
        <v>29</v>
      </c>
      <c r="E498" s="2" t="s">
        <v>604</v>
      </c>
      <c r="F498" s="2" t="s">
        <v>605</v>
      </c>
      <c r="G498" s="2" t="s">
        <v>49</v>
      </c>
      <c r="H498" s="2" t="s">
        <v>742</v>
      </c>
      <c r="I498" s="2" t="s">
        <v>39</v>
      </c>
      <c r="J498" s="2" t="s">
        <v>90</v>
      </c>
      <c r="K498" s="2" t="s">
        <v>204</v>
      </c>
      <c r="L498" s="2" t="s">
        <v>205</v>
      </c>
      <c r="M498" s="2" t="s">
        <v>22</v>
      </c>
      <c r="N498" s="2" t="s">
        <v>24</v>
      </c>
      <c r="O498" s="2" t="s">
        <v>854</v>
      </c>
    </row>
    <row r="499" spans="1:15" x14ac:dyDescent="0.3">
      <c r="A499" s="22" t="str">
        <f t="shared" si="7"/>
        <v>54050307</v>
      </c>
      <c r="B499" s="1" t="s">
        <v>855</v>
      </c>
      <c r="C499" s="4">
        <v>8.5499999999999993E-2</v>
      </c>
      <c r="D499" t="s">
        <v>29</v>
      </c>
      <c r="E499" t="s">
        <v>604</v>
      </c>
      <c r="F499" t="s">
        <v>605</v>
      </c>
      <c r="G499" t="s">
        <v>49</v>
      </c>
      <c r="H499" t="s">
        <v>742</v>
      </c>
      <c r="I499" t="s">
        <v>39</v>
      </c>
      <c r="J499" t="s">
        <v>90</v>
      </c>
      <c r="K499" t="s">
        <v>204</v>
      </c>
      <c r="L499" t="s">
        <v>205</v>
      </c>
      <c r="M499" t="s">
        <v>19</v>
      </c>
      <c r="N499" t="s">
        <v>27</v>
      </c>
      <c r="O499" t="s">
        <v>854</v>
      </c>
    </row>
    <row r="500" spans="1:15" x14ac:dyDescent="0.3">
      <c r="A500" s="22" t="str">
        <f t="shared" si="7"/>
        <v>54050308</v>
      </c>
      <c r="B500" s="10" t="s">
        <v>856</v>
      </c>
      <c r="C500" s="11">
        <v>0.13</v>
      </c>
      <c r="D500" s="2" t="s">
        <v>29</v>
      </c>
      <c r="E500" s="2" t="s">
        <v>604</v>
      </c>
      <c r="F500" s="2" t="s">
        <v>605</v>
      </c>
      <c r="G500" s="2" t="s">
        <v>49</v>
      </c>
      <c r="H500" s="2" t="s">
        <v>742</v>
      </c>
      <c r="I500" s="2" t="s">
        <v>39</v>
      </c>
      <c r="J500" s="2" t="s">
        <v>90</v>
      </c>
      <c r="K500" s="2" t="s">
        <v>209</v>
      </c>
      <c r="L500" s="2" t="s">
        <v>210</v>
      </c>
      <c r="M500" s="2" t="s">
        <v>22</v>
      </c>
      <c r="N500" s="2" t="s">
        <v>24</v>
      </c>
      <c r="O500" s="2" t="s">
        <v>857</v>
      </c>
    </row>
    <row r="501" spans="1:15" x14ac:dyDescent="0.3">
      <c r="A501" s="22" t="str">
        <f t="shared" si="7"/>
        <v>54050308</v>
      </c>
      <c r="B501" s="1" t="s">
        <v>858</v>
      </c>
      <c r="C501" s="4">
        <v>0.1235</v>
      </c>
      <c r="D501" t="s">
        <v>29</v>
      </c>
      <c r="E501" t="s">
        <v>604</v>
      </c>
      <c r="F501" t="s">
        <v>605</v>
      </c>
      <c r="G501" t="s">
        <v>49</v>
      </c>
      <c r="H501" t="s">
        <v>742</v>
      </c>
      <c r="I501" t="s">
        <v>39</v>
      </c>
      <c r="J501" t="s">
        <v>90</v>
      </c>
      <c r="K501" t="s">
        <v>209</v>
      </c>
      <c r="L501" t="s">
        <v>210</v>
      </c>
      <c r="M501" t="s">
        <v>19</v>
      </c>
      <c r="N501" t="s">
        <v>27</v>
      </c>
      <c r="O501" t="s">
        <v>857</v>
      </c>
    </row>
    <row r="502" spans="1:15" x14ac:dyDescent="0.3">
      <c r="A502" s="22" t="str">
        <f t="shared" si="7"/>
        <v>54050309</v>
      </c>
      <c r="B502" s="10" t="s">
        <v>859</v>
      </c>
      <c r="C502" s="11">
        <v>0.18</v>
      </c>
      <c r="D502" s="2" t="s">
        <v>29</v>
      </c>
      <c r="E502" s="2" t="s">
        <v>604</v>
      </c>
      <c r="F502" s="2" t="s">
        <v>605</v>
      </c>
      <c r="G502" s="2" t="s">
        <v>49</v>
      </c>
      <c r="H502" s="2" t="s">
        <v>742</v>
      </c>
      <c r="I502" s="2" t="s">
        <v>39</v>
      </c>
      <c r="J502" s="2" t="s">
        <v>90</v>
      </c>
      <c r="K502" s="2" t="s">
        <v>214</v>
      </c>
      <c r="L502" s="2" t="s">
        <v>215</v>
      </c>
      <c r="M502" s="2" t="s">
        <v>22</v>
      </c>
      <c r="N502" s="2" t="s">
        <v>24</v>
      </c>
      <c r="O502" s="2" t="s">
        <v>860</v>
      </c>
    </row>
    <row r="503" spans="1:15" x14ac:dyDescent="0.3">
      <c r="A503" s="22" t="str">
        <f t="shared" si="7"/>
        <v>54050309</v>
      </c>
      <c r="B503" s="1" t="s">
        <v>861</v>
      </c>
      <c r="C503" s="4">
        <v>0.17099999999999999</v>
      </c>
      <c r="D503" t="s">
        <v>29</v>
      </c>
      <c r="E503" t="s">
        <v>604</v>
      </c>
      <c r="F503" t="s">
        <v>605</v>
      </c>
      <c r="G503" t="s">
        <v>49</v>
      </c>
      <c r="H503" t="s">
        <v>742</v>
      </c>
      <c r="I503" t="s">
        <v>39</v>
      </c>
      <c r="J503" t="s">
        <v>90</v>
      </c>
      <c r="K503" t="s">
        <v>214</v>
      </c>
      <c r="L503" t="s">
        <v>215</v>
      </c>
      <c r="M503" t="s">
        <v>19</v>
      </c>
      <c r="N503" t="s">
        <v>27</v>
      </c>
      <c r="O503" t="s">
        <v>860</v>
      </c>
    </row>
    <row r="504" spans="1:15" x14ac:dyDescent="0.3">
      <c r="A504" s="22" t="str">
        <f t="shared" si="7"/>
        <v>54050310</v>
      </c>
      <c r="B504" s="10" t="s">
        <v>862</v>
      </c>
      <c r="C504" s="11">
        <v>0.22</v>
      </c>
      <c r="D504" s="2" t="s">
        <v>29</v>
      </c>
      <c r="E504" s="2" t="s">
        <v>604</v>
      </c>
      <c r="F504" s="2" t="s">
        <v>605</v>
      </c>
      <c r="G504" s="2" t="s">
        <v>49</v>
      </c>
      <c r="H504" s="2" t="s">
        <v>742</v>
      </c>
      <c r="I504" s="2" t="s">
        <v>39</v>
      </c>
      <c r="J504" s="2" t="s">
        <v>90</v>
      </c>
      <c r="K504" s="2" t="s">
        <v>219</v>
      </c>
      <c r="L504" s="2" t="s">
        <v>220</v>
      </c>
      <c r="M504" s="2" t="s">
        <v>22</v>
      </c>
      <c r="N504" s="2" t="s">
        <v>24</v>
      </c>
      <c r="O504" s="2" t="s">
        <v>863</v>
      </c>
    </row>
    <row r="505" spans="1:15" x14ac:dyDescent="0.3">
      <c r="A505" s="22" t="str">
        <f t="shared" si="7"/>
        <v>54050310</v>
      </c>
      <c r="B505" s="1" t="s">
        <v>864</v>
      </c>
      <c r="C505" s="4">
        <v>0.20899999999999999</v>
      </c>
      <c r="D505" t="s">
        <v>29</v>
      </c>
      <c r="E505" t="s">
        <v>604</v>
      </c>
      <c r="F505" t="s">
        <v>605</v>
      </c>
      <c r="G505" t="s">
        <v>49</v>
      </c>
      <c r="H505" t="s">
        <v>742</v>
      </c>
      <c r="I505" t="s">
        <v>39</v>
      </c>
      <c r="J505" t="s">
        <v>90</v>
      </c>
      <c r="K505" t="s">
        <v>219</v>
      </c>
      <c r="L505" t="s">
        <v>220</v>
      </c>
      <c r="M505" t="s">
        <v>19</v>
      </c>
      <c r="N505" t="s">
        <v>27</v>
      </c>
      <c r="O505" t="s">
        <v>863</v>
      </c>
    </row>
    <row r="506" spans="1:15" x14ac:dyDescent="0.3">
      <c r="A506" s="22" t="str">
        <f t="shared" si="7"/>
        <v>54050311</v>
      </c>
      <c r="B506" s="10" t="s">
        <v>865</v>
      </c>
      <c r="C506" s="11">
        <v>0.26</v>
      </c>
      <c r="D506" s="2" t="s">
        <v>29</v>
      </c>
      <c r="E506" s="2" t="s">
        <v>604</v>
      </c>
      <c r="F506" s="2" t="s">
        <v>605</v>
      </c>
      <c r="G506" s="2" t="s">
        <v>49</v>
      </c>
      <c r="H506" s="2" t="s">
        <v>742</v>
      </c>
      <c r="I506" s="2" t="s">
        <v>39</v>
      </c>
      <c r="J506" s="2" t="s">
        <v>90</v>
      </c>
      <c r="K506" s="2" t="s">
        <v>224</v>
      </c>
      <c r="L506" s="2" t="s">
        <v>225</v>
      </c>
      <c r="M506" s="2" t="s">
        <v>22</v>
      </c>
      <c r="N506" s="2" t="s">
        <v>24</v>
      </c>
      <c r="O506" s="2" t="s">
        <v>866</v>
      </c>
    </row>
    <row r="507" spans="1:15" x14ac:dyDescent="0.3">
      <c r="A507" s="22" t="str">
        <f t="shared" si="7"/>
        <v>54050311</v>
      </c>
      <c r="B507" s="1" t="s">
        <v>867</v>
      </c>
      <c r="C507" s="4">
        <v>0.247</v>
      </c>
      <c r="D507" t="s">
        <v>29</v>
      </c>
      <c r="E507" t="s">
        <v>604</v>
      </c>
      <c r="F507" t="s">
        <v>605</v>
      </c>
      <c r="G507" t="s">
        <v>49</v>
      </c>
      <c r="H507" t="s">
        <v>742</v>
      </c>
      <c r="I507" t="s">
        <v>39</v>
      </c>
      <c r="J507" t="s">
        <v>90</v>
      </c>
      <c r="K507" t="s">
        <v>224</v>
      </c>
      <c r="L507" t="s">
        <v>225</v>
      </c>
      <c r="M507" t="s">
        <v>19</v>
      </c>
      <c r="N507" t="s">
        <v>27</v>
      </c>
      <c r="O507" t="s">
        <v>866</v>
      </c>
    </row>
    <row r="508" spans="1:15" x14ac:dyDescent="0.3">
      <c r="A508" s="22" t="str">
        <f t="shared" si="7"/>
        <v>54050312</v>
      </c>
      <c r="B508" s="10" t="s">
        <v>868</v>
      </c>
      <c r="C508" s="11">
        <v>0.35</v>
      </c>
      <c r="D508" s="2" t="s">
        <v>29</v>
      </c>
      <c r="E508" s="2" t="s">
        <v>604</v>
      </c>
      <c r="F508" s="2" t="s">
        <v>605</v>
      </c>
      <c r="G508" s="2" t="s">
        <v>49</v>
      </c>
      <c r="H508" s="2" t="s">
        <v>742</v>
      </c>
      <c r="I508" s="2" t="s">
        <v>39</v>
      </c>
      <c r="J508" s="2" t="s">
        <v>90</v>
      </c>
      <c r="K508" s="2" t="s">
        <v>229</v>
      </c>
      <c r="L508" s="2" t="s">
        <v>230</v>
      </c>
      <c r="M508" s="2" t="s">
        <v>22</v>
      </c>
      <c r="N508" s="2" t="s">
        <v>24</v>
      </c>
      <c r="O508" s="2" t="s">
        <v>869</v>
      </c>
    </row>
    <row r="509" spans="1:15" x14ac:dyDescent="0.3">
      <c r="A509" s="22" t="str">
        <f t="shared" si="7"/>
        <v>54050312</v>
      </c>
      <c r="B509" s="1" t="s">
        <v>870</v>
      </c>
      <c r="C509" s="4">
        <v>0.33249999999999996</v>
      </c>
      <c r="D509" t="s">
        <v>29</v>
      </c>
      <c r="E509" t="s">
        <v>604</v>
      </c>
      <c r="F509" t="s">
        <v>605</v>
      </c>
      <c r="G509" t="s">
        <v>49</v>
      </c>
      <c r="H509" t="s">
        <v>742</v>
      </c>
      <c r="I509" t="s">
        <v>39</v>
      </c>
      <c r="J509" t="s">
        <v>90</v>
      </c>
      <c r="K509" t="s">
        <v>229</v>
      </c>
      <c r="L509" t="s">
        <v>230</v>
      </c>
      <c r="M509" t="s">
        <v>19</v>
      </c>
      <c r="N509" t="s">
        <v>27</v>
      </c>
      <c r="O509" t="s">
        <v>869</v>
      </c>
    </row>
    <row r="510" spans="1:15" x14ac:dyDescent="0.3">
      <c r="A510" s="22" t="str">
        <f t="shared" si="7"/>
        <v>54050313</v>
      </c>
      <c r="B510" s="10" t="s">
        <v>871</v>
      </c>
      <c r="C510" s="11">
        <v>0.44</v>
      </c>
      <c r="D510" s="2" t="s">
        <v>29</v>
      </c>
      <c r="E510" s="2" t="s">
        <v>604</v>
      </c>
      <c r="F510" s="2" t="s">
        <v>605</v>
      </c>
      <c r="G510" s="2" t="s">
        <v>49</v>
      </c>
      <c r="H510" s="2" t="s">
        <v>742</v>
      </c>
      <c r="I510" s="2" t="s">
        <v>39</v>
      </c>
      <c r="J510" s="2" t="s">
        <v>90</v>
      </c>
      <c r="K510" s="2" t="s">
        <v>234</v>
      </c>
      <c r="L510" s="2" t="s">
        <v>235</v>
      </c>
      <c r="M510" s="2" t="s">
        <v>22</v>
      </c>
      <c r="N510" s="2" t="s">
        <v>24</v>
      </c>
      <c r="O510" s="2" t="s">
        <v>872</v>
      </c>
    </row>
    <row r="511" spans="1:15" x14ac:dyDescent="0.3">
      <c r="A511" s="22" t="str">
        <f t="shared" si="7"/>
        <v>54050313</v>
      </c>
      <c r="B511" s="1" t="s">
        <v>873</v>
      </c>
      <c r="C511" s="4">
        <v>0.41799999999999998</v>
      </c>
      <c r="D511" t="s">
        <v>29</v>
      </c>
      <c r="E511" t="s">
        <v>604</v>
      </c>
      <c r="F511" t="s">
        <v>605</v>
      </c>
      <c r="G511" t="s">
        <v>49</v>
      </c>
      <c r="H511" t="s">
        <v>742</v>
      </c>
      <c r="I511" t="s">
        <v>39</v>
      </c>
      <c r="J511" t="s">
        <v>90</v>
      </c>
      <c r="K511" t="s">
        <v>234</v>
      </c>
      <c r="L511" t="s">
        <v>235</v>
      </c>
      <c r="M511" t="s">
        <v>19</v>
      </c>
      <c r="N511" t="s">
        <v>27</v>
      </c>
      <c r="O511" t="s">
        <v>872</v>
      </c>
    </row>
    <row r="512" spans="1:15" x14ac:dyDescent="0.3">
      <c r="A512" s="22" t="str">
        <f t="shared" si="7"/>
        <v>54050314</v>
      </c>
      <c r="B512" s="10" t="s">
        <v>874</v>
      </c>
      <c r="C512" s="11">
        <v>0.38</v>
      </c>
      <c r="D512" s="2" t="s">
        <v>29</v>
      </c>
      <c r="E512" s="2" t="s">
        <v>604</v>
      </c>
      <c r="F512" s="2" t="s">
        <v>605</v>
      </c>
      <c r="G512" s="2" t="s">
        <v>49</v>
      </c>
      <c r="H512" s="2" t="s">
        <v>742</v>
      </c>
      <c r="I512" s="2" t="s">
        <v>39</v>
      </c>
      <c r="J512" s="2" t="s">
        <v>90</v>
      </c>
      <c r="K512" s="2" t="s">
        <v>239</v>
      </c>
      <c r="L512" s="2" t="s">
        <v>240</v>
      </c>
      <c r="M512" s="2" t="s">
        <v>22</v>
      </c>
      <c r="N512" s="2" t="s">
        <v>24</v>
      </c>
      <c r="O512" s="2" t="s">
        <v>875</v>
      </c>
    </row>
    <row r="513" spans="1:15" x14ac:dyDescent="0.3">
      <c r="A513" s="22" t="str">
        <f t="shared" si="7"/>
        <v>54050314</v>
      </c>
      <c r="B513" s="1" t="s">
        <v>876</v>
      </c>
      <c r="C513" s="4">
        <v>0.36099999999999999</v>
      </c>
      <c r="D513" t="s">
        <v>29</v>
      </c>
      <c r="E513" t="s">
        <v>604</v>
      </c>
      <c r="F513" t="s">
        <v>605</v>
      </c>
      <c r="G513" t="s">
        <v>49</v>
      </c>
      <c r="H513" t="s">
        <v>742</v>
      </c>
      <c r="I513" t="s">
        <v>39</v>
      </c>
      <c r="J513" t="s">
        <v>90</v>
      </c>
      <c r="K513" t="s">
        <v>239</v>
      </c>
      <c r="L513" t="s">
        <v>240</v>
      </c>
      <c r="M513" t="s">
        <v>19</v>
      </c>
      <c r="N513" t="s">
        <v>27</v>
      </c>
      <c r="O513" t="s">
        <v>875</v>
      </c>
    </row>
    <row r="514" spans="1:15" x14ac:dyDescent="0.3">
      <c r="A514" s="22" t="str">
        <f t="shared" si="7"/>
        <v>54050400</v>
      </c>
      <c r="B514" s="10" t="s">
        <v>877</v>
      </c>
      <c r="C514" s="11">
        <v>4.5</v>
      </c>
      <c r="D514" s="2" t="s">
        <v>16</v>
      </c>
      <c r="E514" s="2" t="s">
        <v>604</v>
      </c>
      <c r="F514" s="2" t="s">
        <v>605</v>
      </c>
      <c r="G514" s="2" t="s">
        <v>49</v>
      </c>
      <c r="H514" s="2" t="s">
        <v>742</v>
      </c>
      <c r="I514" s="2" t="s">
        <v>44</v>
      </c>
      <c r="J514" s="2" t="s">
        <v>115</v>
      </c>
      <c r="K514" s="2" t="s">
        <v>22</v>
      </c>
      <c r="L514" s="2" t="s">
        <v>23</v>
      </c>
      <c r="M514" s="2" t="s">
        <v>22</v>
      </c>
      <c r="N514" s="2" t="s">
        <v>24</v>
      </c>
      <c r="O514" s="2" t="s">
        <v>878</v>
      </c>
    </row>
    <row r="515" spans="1:15" x14ac:dyDescent="0.3">
      <c r="A515" s="22" t="str">
        <f t="shared" ref="A515:A578" si="8">LEFT(B515,8)</f>
        <v>54050400</v>
      </c>
      <c r="B515" s="1" t="s">
        <v>879</v>
      </c>
      <c r="C515" s="4">
        <v>4.2749999999999995</v>
      </c>
      <c r="D515" t="s">
        <v>16</v>
      </c>
      <c r="E515" t="s">
        <v>604</v>
      </c>
      <c r="F515" t="s">
        <v>605</v>
      </c>
      <c r="G515" t="s">
        <v>49</v>
      </c>
      <c r="H515" t="s">
        <v>742</v>
      </c>
      <c r="I515" t="s">
        <v>44</v>
      </c>
      <c r="J515" t="s">
        <v>115</v>
      </c>
      <c r="K515" t="s">
        <v>22</v>
      </c>
      <c r="L515" t="s">
        <v>23</v>
      </c>
      <c r="M515" t="s">
        <v>19</v>
      </c>
      <c r="N515" t="s">
        <v>27</v>
      </c>
      <c r="O515" t="s">
        <v>878</v>
      </c>
    </row>
    <row r="516" spans="1:15" x14ac:dyDescent="0.3">
      <c r="A516" s="22" t="str">
        <f t="shared" si="8"/>
        <v>54050401</v>
      </c>
      <c r="B516" s="10" t="s">
        <v>880</v>
      </c>
      <c r="C516" s="11">
        <v>0.01</v>
      </c>
      <c r="D516" s="2" t="s">
        <v>29</v>
      </c>
      <c r="E516" s="2" t="s">
        <v>604</v>
      </c>
      <c r="F516" s="2" t="s">
        <v>605</v>
      </c>
      <c r="G516" s="2" t="s">
        <v>49</v>
      </c>
      <c r="H516" s="2" t="s">
        <v>742</v>
      </c>
      <c r="I516" s="2" t="s">
        <v>44</v>
      </c>
      <c r="J516" s="2" t="s">
        <v>115</v>
      </c>
      <c r="K516" s="2" t="s">
        <v>19</v>
      </c>
      <c r="L516" s="2" t="s">
        <v>30</v>
      </c>
      <c r="M516" s="2" t="s">
        <v>22</v>
      </c>
      <c r="N516" s="2" t="s">
        <v>24</v>
      </c>
      <c r="O516" s="2" t="s">
        <v>881</v>
      </c>
    </row>
    <row r="517" spans="1:15" x14ac:dyDescent="0.3">
      <c r="A517" s="22" t="str">
        <f t="shared" si="8"/>
        <v>54050401</v>
      </c>
      <c r="B517" s="1" t="s">
        <v>882</v>
      </c>
      <c r="C517" s="4">
        <v>9.4999999999999998E-3</v>
      </c>
      <c r="D517" t="s">
        <v>29</v>
      </c>
      <c r="E517" t="s">
        <v>604</v>
      </c>
      <c r="F517" t="s">
        <v>605</v>
      </c>
      <c r="G517" t="s">
        <v>49</v>
      </c>
      <c r="H517" t="s">
        <v>742</v>
      </c>
      <c r="I517" t="s">
        <v>44</v>
      </c>
      <c r="J517" t="s">
        <v>115</v>
      </c>
      <c r="K517" t="s">
        <v>19</v>
      </c>
      <c r="L517" t="s">
        <v>30</v>
      </c>
      <c r="M517" t="s">
        <v>19</v>
      </c>
      <c r="N517" t="s">
        <v>27</v>
      </c>
      <c r="O517" t="s">
        <v>881</v>
      </c>
    </row>
    <row r="518" spans="1:15" x14ac:dyDescent="0.3">
      <c r="A518" s="22" t="str">
        <f t="shared" si="8"/>
        <v>54050402</v>
      </c>
      <c r="B518" s="10" t="s">
        <v>883</v>
      </c>
      <c r="C518" s="11">
        <v>0.01</v>
      </c>
      <c r="D518" s="2" t="s">
        <v>29</v>
      </c>
      <c r="E518" s="2" t="s">
        <v>604</v>
      </c>
      <c r="F518" s="2" t="s">
        <v>605</v>
      </c>
      <c r="G518" s="2" t="s">
        <v>49</v>
      </c>
      <c r="H518" s="2" t="s">
        <v>742</v>
      </c>
      <c r="I518" s="2" t="s">
        <v>44</v>
      </c>
      <c r="J518" s="2" t="s">
        <v>115</v>
      </c>
      <c r="K518" s="2" t="s">
        <v>34</v>
      </c>
      <c r="L518" s="2" t="s">
        <v>35</v>
      </c>
      <c r="M518" s="2" t="s">
        <v>22</v>
      </c>
      <c r="N518" s="2" t="s">
        <v>24</v>
      </c>
      <c r="O518" s="2" t="s">
        <v>884</v>
      </c>
    </row>
    <row r="519" spans="1:15" x14ac:dyDescent="0.3">
      <c r="A519" s="22" t="str">
        <f t="shared" si="8"/>
        <v>54050402</v>
      </c>
      <c r="B519" s="1" t="s">
        <v>885</v>
      </c>
      <c r="C519" s="4">
        <v>9.4999999999999998E-3</v>
      </c>
      <c r="D519" t="s">
        <v>29</v>
      </c>
      <c r="E519" t="s">
        <v>604</v>
      </c>
      <c r="F519" t="s">
        <v>605</v>
      </c>
      <c r="G519" t="s">
        <v>49</v>
      </c>
      <c r="H519" t="s">
        <v>742</v>
      </c>
      <c r="I519" t="s">
        <v>44</v>
      </c>
      <c r="J519" t="s">
        <v>115</v>
      </c>
      <c r="K519" t="s">
        <v>34</v>
      </c>
      <c r="L519" t="s">
        <v>35</v>
      </c>
      <c r="M519" t="s">
        <v>19</v>
      </c>
      <c r="N519" t="s">
        <v>27</v>
      </c>
      <c r="O519" t="s">
        <v>884</v>
      </c>
    </row>
    <row r="520" spans="1:15" x14ac:dyDescent="0.3">
      <c r="A520" s="22" t="str">
        <f t="shared" si="8"/>
        <v>54050403</v>
      </c>
      <c r="B520" s="10" t="s">
        <v>886</v>
      </c>
      <c r="C520" s="11">
        <v>0.01</v>
      </c>
      <c r="D520" s="2" t="s">
        <v>29</v>
      </c>
      <c r="E520" s="2" t="s">
        <v>604</v>
      </c>
      <c r="F520" s="2" t="s">
        <v>605</v>
      </c>
      <c r="G520" s="2" t="s">
        <v>49</v>
      </c>
      <c r="H520" s="2" t="s">
        <v>742</v>
      </c>
      <c r="I520" s="2" t="s">
        <v>44</v>
      </c>
      <c r="J520" s="2" t="s">
        <v>115</v>
      </c>
      <c r="K520" s="2" t="s">
        <v>39</v>
      </c>
      <c r="L520" s="2" t="s">
        <v>40</v>
      </c>
      <c r="M520" s="2" t="s">
        <v>22</v>
      </c>
      <c r="N520" s="2" t="s">
        <v>24</v>
      </c>
      <c r="O520" s="2" t="s">
        <v>887</v>
      </c>
    </row>
    <row r="521" spans="1:15" x14ac:dyDescent="0.3">
      <c r="A521" s="22" t="str">
        <f t="shared" si="8"/>
        <v>54050403</v>
      </c>
      <c r="B521" s="1" t="s">
        <v>888</v>
      </c>
      <c r="C521" s="4">
        <v>9.4999999999999998E-3</v>
      </c>
      <c r="D521" t="s">
        <v>29</v>
      </c>
      <c r="E521" t="s">
        <v>604</v>
      </c>
      <c r="F521" t="s">
        <v>605</v>
      </c>
      <c r="G521" t="s">
        <v>49</v>
      </c>
      <c r="H521" t="s">
        <v>742</v>
      </c>
      <c r="I521" t="s">
        <v>44</v>
      </c>
      <c r="J521" t="s">
        <v>115</v>
      </c>
      <c r="K521" t="s">
        <v>39</v>
      </c>
      <c r="L521" t="s">
        <v>40</v>
      </c>
      <c r="M521" t="s">
        <v>19</v>
      </c>
      <c r="N521" t="s">
        <v>27</v>
      </c>
      <c r="O521" t="s">
        <v>887</v>
      </c>
    </row>
    <row r="522" spans="1:15" x14ac:dyDescent="0.3">
      <c r="A522" s="22" t="str">
        <f t="shared" si="8"/>
        <v>54050404</v>
      </c>
      <c r="B522" s="10" t="s">
        <v>889</v>
      </c>
      <c r="C522" s="11">
        <v>0.01</v>
      </c>
      <c r="D522" s="2" t="s">
        <v>29</v>
      </c>
      <c r="E522" s="2" t="s">
        <v>604</v>
      </c>
      <c r="F522" s="2" t="s">
        <v>605</v>
      </c>
      <c r="G522" s="2" t="s">
        <v>49</v>
      </c>
      <c r="H522" s="2" t="s">
        <v>742</v>
      </c>
      <c r="I522" s="2" t="s">
        <v>44</v>
      </c>
      <c r="J522" s="2" t="s">
        <v>115</v>
      </c>
      <c r="K522" s="2" t="s">
        <v>44</v>
      </c>
      <c r="L522" s="2" t="s">
        <v>45</v>
      </c>
      <c r="M522" s="2" t="s">
        <v>22</v>
      </c>
      <c r="N522" s="2" t="s">
        <v>24</v>
      </c>
      <c r="O522" s="2" t="s">
        <v>890</v>
      </c>
    </row>
    <row r="523" spans="1:15" x14ac:dyDescent="0.3">
      <c r="A523" s="22" t="str">
        <f t="shared" si="8"/>
        <v>54050404</v>
      </c>
      <c r="B523" s="1" t="s">
        <v>891</v>
      </c>
      <c r="C523" s="4">
        <v>9.4999999999999998E-3</v>
      </c>
      <c r="D523" t="s">
        <v>29</v>
      </c>
      <c r="E523" t="s">
        <v>604</v>
      </c>
      <c r="F523" t="s">
        <v>605</v>
      </c>
      <c r="G523" t="s">
        <v>49</v>
      </c>
      <c r="H523" t="s">
        <v>742</v>
      </c>
      <c r="I523" t="s">
        <v>44</v>
      </c>
      <c r="J523" t="s">
        <v>115</v>
      </c>
      <c r="K523" t="s">
        <v>44</v>
      </c>
      <c r="L523" t="s">
        <v>45</v>
      </c>
      <c r="M523" t="s">
        <v>19</v>
      </c>
      <c r="N523" t="s">
        <v>27</v>
      </c>
      <c r="O523" t="s">
        <v>890</v>
      </c>
    </row>
    <row r="524" spans="1:15" x14ac:dyDescent="0.3">
      <c r="A524" s="22" t="str">
        <f t="shared" si="8"/>
        <v>54050405</v>
      </c>
      <c r="B524" s="10" t="s">
        <v>892</v>
      </c>
      <c r="C524" s="11">
        <v>0.02</v>
      </c>
      <c r="D524" s="2" t="s">
        <v>29</v>
      </c>
      <c r="E524" s="2" t="s">
        <v>604</v>
      </c>
      <c r="F524" s="2" t="s">
        <v>605</v>
      </c>
      <c r="G524" s="2" t="s">
        <v>49</v>
      </c>
      <c r="H524" s="2" t="s">
        <v>742</v>
      </c>
      <c r="I524" s="2" t="s">
        <v>44</v>
      </c>
      <c r="J524" s="2" t="s">
        <v>115</v>
      </c>
      <c r="K524" s="2" t="s">
        <v>49</v>
      </c>
      <c r="L524" s="2" t="s">
        <v>50</v>
      </c>
      <c r="M524" s="2" t="s">
        <v>22</v>
      </c>
      <c r="N524" s="2" t="s">
        <v>24</v>
      </c>
      <c r="O524" s="2" t="s">
        <v>893</v>
      </c>
    </row>
    <row r="525" spans="1:15" x14ac:dyDescent="0.3">
      <c r="A525" s="22" t="str">
        <f t="shared" si="8"/>
        <v>54050405</v>
      </c>
      <c r="B525" s="1" t="s">
        <v>894</v>
      </c>
      <c r="C525" s="4">
        <v>1.9E-2</v>
      </c>
      <c r="D525" t="s">
        <v>29</v>
      </c>
      <c r="E525" t="s">
        <v>604</v>
      </c>
      <c r="F525" t="s">
        <v>605</v>
      </c>
      <c r="G525" t="s">
        <v>49</v>
      </c>
      <c r="H525" t="s">
        <v>742</v>
      </c>
      <c r="I525" t="s">
        <v>44</v>
      </c>
      <c r="J525" t="s">
        <v>115</v>
      </c>
      <c r="K525" t="s">
        <v>49</v>
      </c>
      <c r="L525" t="s">
        <v>50</v>
      </c>
      <c r="M525" t="s">
        <v>19</v>
      </c>
      <c r="N525" t="s">
        <v>27</v>
      </c>
      <c r="O525" t="s">
        <v>893</v>
      </c>
    </row>
    <row r="526" spans="1:15" x14ac:dyDescent="0.3">
      <c r="A526" s="22" t="str">
        <f t="shared" si="8"/>
        <v>54050406</v>
      </c>
      <c r="B526" s="10" t="s">
        <v>895</v>
      </c>
      <c r="C526" s="11">
        <v>0.03</v>
      </c>
      <c r="D526" s="2" t="s">
        <v>29</v>
      </c>
      <c r="E526" s="2" t="s">
        <v>604</v>
      </c>
      <c r="F526" s="2" t="s">
        <v>605</v>
      </c>
      <c r="G526" s="2" t="s">
        <v>49</v>
      </c>
      <c r="H526" s="2" t="s">
        <v>742</v>
      </c>
      <c r="I526" s="2" t="s">
        <v>44</v>
      </c>
      <c r="J526" s="2" t="s">
        <v>115</v>
      </c>
      <c r="K526" s="2" t="s">
        <v>54</v>
      </c>
      <c r="L526" s="2" t="s">
        <v>55</v>
      </c>
      <c r="M526" s="2" t="s">
        <v>22</v>
      </c>
      <c r="N526" s="2" t="s">
        <v>24</v>
      </c>
      <c r="O526" s="2" t="s">
        <v>896</v>
      </c>
    </row>
    <row r="527" spans="1:15" x14ac:dyDescent="0.3">
      <c r="A527" s="22" t="str">
        <f t="shared" si="8"/>
        <v>54050406</v>
      </c>
      <c r="B527" s="1" t="s">
        <v>897</v>
      </c>
      <c r="C527" s="4">
        <v>2.8499999999999998E-2</v>
      </c>
      <c r="D527" t="s">
        <v>29</v>
      </c>
      <c r="E527" t="s">
        <v>604</v>
      </c>
      <c r="F527" t="s">
        <v>605</v>
      </c>
      <c r="G527" t="s">
        <v>49</v>
      </c>
      <c r="H527" t="s">
        <v>742</v>
      </c>
      <c r="I527" t="s">
        <v>44</v>
      </c>
      <c r="J527" t="s">
        <v>115</v>
      </c>
      <c r="K527" t="s">
        <v>54</v>
      </c>
      <c r="L527" t="s">
        <v>55</v>
      </c>
      <c r="M527" t="s">
        <v>19</v>
      </c>
      <c r="N527" t="s">
        <v>27</v>
      </c>
      <c r="O527" t="s">
        <v>896</v>
      </c>
    </row>
    <row r="528" spans="1:15" x14ac:dyDescent="0.3">
      <c r="A528" s="22" t="str">
        <f t="shared" si="8"/>
        <v>54050407</v>
      </c>
      <c r="B528" s="10" t="s">
        <v>898</v>
      </c>
      <c r="C528" s="11">
        <v>0.05</v>
      </c>
      <c r="D528" s="2" t="s">
        <v>29</v>
      </c>
      <c r="E528" s="2" t="s">
        <v>604</v>
      </c>
      <c r="F528" s="2" t="s">
        <v>605</v>
      </c>
      <c r="G528" s="2" t="s">
        <v>49</v>
      </c>
      <c r="H528" s="2" t="s">
        <v>742</v>
      </c>
      <c r="I528" s="2" t="s">
        <v>44</v>
      </c>
      <c r="J528" s="2" t="s">
        <v>115</v>
      </c>
      <c r="K528" s="2" t="s">
        <v>204</v>
      </c>
      <c r="L528" s="2" t="s">
        <v>205</v>
      </c>
      <c r="M528" s="2" t="s">
        <v>22</v>
      </c>
      <c r="N528" s="2" t="s">
        <v>24</v>
      </c>
      <c r="O528" s="2" t="s">
        <v>899</v>
      </c>
    </row>
    <row r="529" spans="1:15" x14ac:dyDescent="0.3">
      <c r="A529" s="22" t="str">
        <f t="shared" si="8"/>
        <v>54050407</v>
      </c>
      <c r="B529" s="1" t="s">
        <v>900</v>
      </c>
      <c r="C529" s="4">
        <v>4.7500000000000001E-2</v>
      </c>
      <c r="D529" t="s">
        <v>29</v>
      </c>
      <c r="E529" t="s">
        <v>604</v>
      </c>
      <c r="F529" t="s">
        <v>605</v>
      </c>
      <c r="G529" t="s">
        <v>49</v>
      </c>
      <c r="H529" t="s">
        <v>742</v>
      </c>
      <c r="I529" t="s">
        <v>44</v>
      </c>
      <c r="J529" t="s">
        <v>115</v>
      </c>
      <c r="K529" t="s">
        <v>204</v>
      </c>
      <c r="L529" t="s">
        <v>205</v>
      </c>
      <c r="M529" t="s">
        <v>19</v>
      </c>
      <c r="N529" t="s">
        <v>27</v>
      </c>
      <c r="O529" t="s">
        <v>899</v>
      </c>
    </row>
    <row r="530" spans="1:15" x14ac:dyDescent="0.3">
      <c r="A530" s="22" t="str">
        <f t="shared" si="8"/>
        <v>54050408</v>
      </c>
      <c r="B530" s="10" t="s">
        <v>901</v>
      </c>
      <c r="C530" s="11">
        <v>7.0000000000000007E-2</v>
      </c>
      <c r="D530" s="2" t="s">
        <v>29</v>
      </c>
      <c r="E530" s="2" t="s">
        <v>604</v>
      </c>
      <c r="F530" s="2" t="s">
        <v>605</v>
      </c>
      <c r="G530" s="2" t="s">
        <v>49</v>
      </c>
      <c r="H530" s="2" t="s">
        <v>742</v>
      </c>
      <c r="I530" s="2" t="s">
        <v>44</v>
      </c>
      <c r="J530" s="2" t="s">
        <v>115</v>
      </c>
      <c r="K530" s="2" t="s">
        <v>209</v>
      </c>
      <c r="L530" s="2" t="s">
        <v>210</v>
      </c>
      <c r="M530" s="2" t="s">
        <v>22</v>
      </c>
      <c r="N530" s="2" t="s">
        <v>24</v>
      </c>
      <c r="O530" s="2" t="s">
        <v>902</v>
      </c>
    </row>
    <row r="531" spans="1:15" x14ac:dyDescent="0.3">
      <c r="A531" s="22" t="str">
        <f t="shared" si="8"/>
        <v>54050408</v>
      </c>
      <c r="B531" s="1" t="s">
        <v>903</v>
      </c>
      <c r="C531" s="4">
        <v>6.6500000000000004E-2</v>
      </c>
      <c r="D531" t="s">
        <v>29</v>
      </c>
      <c r="E531" t="s">
        <v>604</v>
      </c>
      <c r="F531" t="s">
        <v>605</v>
      </c>
      <c r="G531" t="s">
        <v>49</v>
      </c>
      <c r="H531" t="s">
        <v>742</v>
      </c>
      <c r="I531" t="s">
        <v>44</v>
      </c>
      <c r="J531" t="s">
        <v>115</v>
      </c>
      <c r="K531" t="s">
        <v>209</v>
      </c>
      <c r="L531" t="s">
        <v>210</v>
      </c>
      <c r="M531" t="s">
        <v>19</v>
      </c>
      <c r="N531" t="s">
        <v>27</v>
      </c>
      <c r="O531" t="s">
        <v>902</v>
      </c>
    </row>
    <row r="532" spans="1:15" x14ac:dyDescent="0.3">
      <c r="A532" s="22" t="str">
        <f t="shared" si="8"/>
        <v>54050409</v>
      </c>
      <c r="B532" s="10" t="s">
        <v>904</v>
      </c>
      <c r="C532" s="11">
        <v>0.09</v>
      </c>
      <c r="D532" s="2" t="s">
        <v>29</v>
      </c>
      <c r="E532" s="2" t="s">
        <v>604</v>
      </c>
      <c r="F532" s="2" t="s">
        <v>605</v>
      </c>
      <c r="G532" s="2" t="s">
        <v>49</v>
      </c>
      <c r="H532" s="2" t="s">
        <v>742</v>
      </c>
      <c r="I532" s="2" t="s">
        <v>44</v>
      </c>
      <c r="J532" s="2" t="s">
        <v>115</v>
      </c>
      <c r="K532" s="2" t="s">
        <v>214</v>
      </c>
      <c r="L532" s="2" t="s">
        <v>215</v>
      </c>
      <c r="M532" s="2" t="s">
        <v>22</v>
      </c>
      <c r="N532" s="2" t="s">
        <v>24</v>
      </c>
      <c r="O532" s="2" t="s">
        <v>905</v>
      </c>
    </row>
    <row r="533" spans="1:15" x14ac:dyDescent="0.3">
      <c r="A533" s="22" t="str">
        <f t="shared" si="8"/>
        <v>54050409</v>
      </c>
      <c r="B533" s="1" t="s">
        <v>906</v>
      </c>
      <c r="C533" s="4">
        <v>8.5499999999999993E-2</v>
      </c>
      <c r="D533" t="s">
        <v>29</v>
      </c>
      <c r="E533" t="s">
        <v>604</v>
      </c>
      <c r="F533" t="s">
        <v>605</v>
      </c>
      <c r="G533" t="s">
        <v>49</v>
      </c>
      <c r="H533" t="s">
        <v>742</v>
      </c>
      <c r="I533" t="s">
        <v>44</v>
      </c>
      <c r="J533" t="s">
        <v>115</v>
      </c>
      <c r="K533" t="s">
        <v>214</v>
      </c>
      <c r="L533" t="s">
        <v>215</v>
      </c>
      <c r="M533" t="s">
        <v>19</v>
      </c>
      <c r="N533" t="s">
        <v>27</v>
      </c>
      <c r="O533" t="s">
        <v>905</v>
      </c>
    </row>
    <row r="534" spans="1:15" x14ac:dyDescent="0.3">
      <c r="A534" s="22" t="str">
        <f t="shared" si="8"/>
        <v>54050410</v>
      </c>
      <c r="B534" s="10" t="s">
        <v>907</v>
      </c>
      <c r="C534" s="11">
        <v>0.11</v>
      </c>
      <c r="D534" s="2" t="s">
        <v>29</v>
      </c>
      <c r="E534" s="2" t="s">
        <v>604</v>
      </c>
      <c r="F534" s="2" t="s">
        <v>605</v>
      </c>
      <c r="G534" s="2" t="s">
        <v>49</v>
      </c>
      <c r="H534" s="2" t="s">
        <v>742</v>
      </c>
      <c r="I534" s="2" t="s">
        <v>44</v>
      </c>
      <c r="J534" s="2" t="s">
        <v>115</v>
      </c>
      <c r="K534" s="2" t="s">
        <v>219</v>
      </c>
      <c r="L534" s="2" t="s">
        <v>220</v>
      </c>
      <c r="M534" s="2" t="s">
        <v>22</v>
      </c>
      <c r="N534" s="2" t="s">
        <v>24</v>
      </c>
      <c r="O534" s="2" t="s">
        <v>908</v>
      </c>
    </row>
    <row r="535" spans="1:15" x14ac:dyDescent="0.3">
      <c r="A535" s="22" t="str">
        <f t="shared" si="8"/>
        <v>54050410</v>
      </c>
      <c r="B535" s="1" t="s">
        <v>909</v>
      </c>
      <c r="C535" s="4">
        <v>0.1045</v>
      </c>
      <c r="D535" t="s">
        <v>29</v>
      </c>
      <c r="E535" t="s">
        <v>604</v>
      </c>
      <c r="F535" t="s">
        <v>605</v>
      </c>
      <c r="G535" t="s">
        <v>49</v>
      </c>
      <c r="H535" t="s">
        <v>742</v>
      </c>
      <c r="I535" t="s">
        <v>44</v>
      </c>
      <c r="J535" t="s">
        <v>115</v>
      </c>
      <c r="K535" t="s">
        <v>219</v>
      </c>
      <c r="L535" t="s">
        <v>220</v>
      </c>
      <c r="M535" t="s">
        <v>19</v>
      </c>
      <c r="N535" t="s">
        <v>27</v>
      </c>
      <c r="O535" t="s">
        <v>908</v>
      </c>
    </row>
    <row r="536" spans="1:15" x14ac:dyDescent="0.3">
      <c r="A536" s="22" t="str">
        <f t="shared" si="8"/>
        <v>54050411</v>
      </c>
      <c r="B536" s="10" t="s">
        <v>910</v>
      </c>
      <c r="C536" s="11">
        <v>0.14000000000000001</v>
      </c>
      <c r="D536" s="2" t="s">
        <v>29</v>
      </c>
      <c r="E536" s="2" t="s">
        <v>604</v>
      </c>
      <c r="F536" s="2" t="s">
        <v>605</v>
      </c>
      <c r="G536" s="2" t="s">
        <v>49</v>
      </c>
      <c r="H536" s="2" t="s">
        <v>742</v>
      </c>
      <c r="I536" s="2" t="s">
        <v>44</v>
      </c>
      <c r="J536" s="2" t="s">
        <v>115</v>
      </c>
      <c r="K536" s="2" t="s">
        <v>224</v>
      </c>
      <c r="L536" s="2" t="s">
        <v>225</v>
      </c>
      <c r="M536" s="2" t="s">
        <v>22</v>
      </c>
      <c r="N536" s="2" t="s">
        <v>24</v>
      </c>
      <c r="O536" s="2" t="s">
        <v>911</v>
      </c>
    </row>
    <row r="537" spans="1:15" x14ac:dyDescent="0.3">
      <c r="A537" s="22" t="str">
        <f t="shared" si="8"/>
        <v>54050411</v>
      </c>
      <c r="B537" s="1" t="s">
        <v>912</v>
      </c>
      <c r="C537" s="4">
        <v>0.13300000000000001</v>
      </c>
      <c r="D537" t="s">
        <v>29</v>
      </c>
      <c r="E537" t="s">
        <v>604</v>
      </c>
      <c r="F537" t="s">
        <v>605</v>
      </c>
      <c r="G537" t="s">
        <v>49</v>
      </c>
      <c r="H537" t="s">
        <v>742</v>
      </c>
      <c r="I537" t="s">
        <v>44</v>
      </c>
      <c r="J537" t="s">
        <v>115</v>
      </c>
      <c r="K537" t="s">
        <v>224</v>
      </c>
      <c r="L537" t="s">
        <v>225</v>
      </c>
      <c r="M537" t="s">
        <v>19</v>
      </c>
      <c r="N537" t="s">
        <v>27</v>
      </c>
      <c r="O537" t="s">
        <v>911</v>
      </c>
    </row>
    <row r="538" spans="1:15" x14ac:dyDescent="0.3">
      <c r="A538" s="22" t="str">
        <f t="shared" si="8"/>
        <v>54050412</v>
      </c>
      <c r="B538" s="10" t="s">
        <v>913</v>
      </c>
      <c r="C538" s="11">
        <v>0.18</v>
      </c>
      <c r="D538" s="2" t="s">
        <v>29</v>
      </c>
      <c r="E538" s="2" t="s">
        <v>604</v>
      </c>
      <c r="F538" s="2" t="s">
        <v>605</v>
      </c>
      <c r="G538" s="2" t="s">
        <v>49</v>
      </c>
      <c r="H538" s="2" t="s">
        <v>742</v>
      </c>
      <c r="I538" s="2" t="s">
        <v>44</v>
      </c>
      <c r="J538" s="2" t="s">
        <v>115</v>
      </c>
      <c r="K538" s="2" t="s">
        <v>229</v>
      </c>
      <c r="L538" s="2" t="s">
        <v>230</v>
      </c>
      <c r="M538" s="2" t="s">
        <v>22</v>
      </c>
      <c r="N538" s="2" t="s">
        <v>24</v>
      </c>
      <c r="O538" s="2" t="s">
        <v>914</v>
      </c>
    </row>
    <row r="539" spans="1:15" x14ac:dyDescent="0.3">
      <c r="A539" s="22" t="str">
        <f t="shared" si="8"/>
        <v>54050412</v>
      </c>
      <c r="B539" s="1" t="s">
        <v>915</v>
      </c>
      <c r="C539" s="4">
        <v>0.17099999999999999</v>
      </c>
      <c r="D539" t="s">
        <v>29</v>
      </c>
      <c r="E539" t="s">
        <v>604</v>
      </c>
      <c r="F539" t="s">
        <v>605</v>
      </c>
      <c r="G539" t="s">
        <v>49</v>
      </c>
      <c r="H539" t="s">
        <v>742</v>
      </c>
      <c r="I539" t="s">
        <v>44</v>
      </c>
      <c r="J539" t="s">
        <v>115</v>
      </c>
      <c r="K539" t="s">
        <v>229</v>
      </c>
      <c r="L539" t="s">
        <v>230</v>
      </c>
      <c r="M539" t="s">
        <v>19</v>
      </c>
      <c r="N539" t="s">
        <v>27</v>
      </c>
      <c r="O539" t="s">
        <v>914</v>
      </c>
    </row>
    <row r="540" spans="1:15" x14ac:dyDescent="0.3">
      <c r="A540" s="22" t="str">
        <f t="shared" si="8"/>
        <v>54050413</v>
      </c>
      <c r="B540" s="10" t="s">
        <v>916</v>
      </c>
      <c r="C540" s="11">
        <v>0.23</v>
      </c>
      <c r="D540" s="2" t="s">
        <v>29</v>
      </c>
      <c r="E540" s="2" t="s">
        <v>604</v>
      </c>
      <c r="F540" s="2" t="s">
        <v>605</v>
      </c>
      <c r="G540" s="2" t="s">
        <v>49</v>
      </c>
      <c r="H540" s="2" t="s">
        <v>742</v>
      </c>
      <c r="I540" s="2" t="s">
        <v>44</v>
      </c>
      <c r="J540" s="2" t="s">
        <v>115</v>
      </c>
      <c r="K540" s="2" t="s">
        <v>234</v>
      </c>
      <c r="L540" s="2" t="s">
        <v>235</v>
      </c>
      <c r="M540" s="2" t="s">
        <v>22</v>
      </c>
      <c r="N540" s="2" t="s">
        <v>24</v>
      </c>
      <c r="O540" s="2" t="s">
        <v>917</v>
      </c>
    </row>
    <row r="541" spans="1:15" x14ac:dyDescent="0.3">
      <c r="A541" s="22" t="str">
        <f t="shared" si="8"/>
        <v>54050413</v>
      </c>
      <c r="B541" s="1" t="s">
        <v>918</v>
      </c>
      <c r="C541" s="4">
        <v>0.2185</v>
      </c>
      <c r="D541" t="s">
        <v>29</v>
      </c>
      <c r="E541" t="s">
        <v>604</v>
      </c>
      <c r="F541" t="s">
        <v>605</v>
      </c>
      <c r="G541" t="s">
        <v>49</v>
      </c>
      <c r="H541" t="s">
        <v>742</v>
      </c>
      <c r="I541" t="s">
        <v>44</v>
      </c>
      <c r="J541" t="s">
        <v>115</v>
      </c>
      <c r="K541" t="s">
        <v>234</v>
      </c>
      <c r="L541" t="s">
        <v>235</v>
      </c>
      <c r="M541" t="s">
        <v>19</v>
      </c>
      <c r="N541" t="s">
        <v>27</v>
      </c>
      <c r="O541" t="s">
        <v>917</v>
      </c>
    </row>
    <row r="542" spans="1:15" x14ac:dyDescent="0.3">
      <c r="A542" s="22" t="str">
        <f t="shared" si="8"/>
        <v>54050414</v>
      </c>
      <c r="B542" s="10" t="s">
        <v>919</v>
      </c>
      <c r="C542" s="11">
        <v>0.23</v>
      </c>
      <c r="D542" s="2" t="s">
        <v>29</v>
      </c>
      <c r="E542" s="2" t="s">
        <v>604</v>
      </c>
      <c r="F542" s="2" t="s">
        <v>605</v>
      </c>
      <c r="G542" s="2" t="s">
        <v>49</v>
      </c>
      <c r="H542" s="2" t="s">
        <v>742</v>
      </c>
      <c r="I542" s="2" t="s">
        <v>44</v>
      </c>
      <c r="J542" s="2" t="s">
        <v>115</v>
      </c>
      <c r="K542" s="2" t="s">
        <v>239</v>
      </c>
      <c r="L542" s="2" t="s">
        <v>240</v>
      </c>
      <c r="M542" s="2" t="s">
        <v>22</v>
      </c>
      <c r="N542" s="2" t="s">
        <v>24</v>
      </c>
      <c r="O542" s="2" t="s">
        <v>920</v>
      </c>
    </row>
    <row r="543" spans="1:15" x14ac:dyDescent="0.3">
      <c r="A543" s="22" t="str">
        <f t="shared" si="8"/>
        <v>54050414</v>
      </c>
      <c r="B543" s="1" t="s">
        <v>921</v>
      </c>
      <c r="C543" s="4">
        <v>0.2185</v>
      </c>
      <c r="D543" t="s">
        <v>29</v>
      </c>
      <c r="E543" t="s">
        <v>604</v>
      </c>
      <c r="F543" t="s">
        <v>605</v>
      </c>
      <c r="G543" t="s">
        <v>49</v>
      </c>
      <c r="H543" t="s">
        <v>742</v>
      </c>
      <c r="I543" t="s">
        <v>44</v>
      </c>
      <c r="J543" t="s">
        <v>115</v>
      </c>
      <c r="K543" t="s">
        <v>239</v>
      </c>
      <c r="L543" t="s">
        <v>240</v>
      </c>
      <c r="M543" t="s">
        <v>19</v>
      </c>
      <c r="N543" t="s">
        <v>27</v>
      </c>
      <c r="O543" t="s">
        <v>920</v>
      </c>
    </row>
    <row r="544" spans="1:15" x14ac:dyDescent="0.3">
      <c r="A544" s="22" t="str">
        <f t="shared" si="8"/>
        <v>54050500</v>
      </c>
      <c r="B544" s="10" t="s">
        <v>922</v>
      </c>
      <c r="C544" s="11">
        <v>60</v>
      </c>
      <c r="D544" s="2" t="s">
        <v>16</v>
      </c>
      <c r="E544" s="2" t="s">
        <v>604</v>
      </c>
      <c r="F544" s="2" t="s">
        <v>605</v>
      </c>
      <c r="G544" s="2" t="s">
        <v>49</v>
      </c>
      <c r="H544" s="2" t="s">
        <v>742</v>
      </c>
      <c r="I544" s="2" t="s">
        <v>49</v>
      </c>
      <c r="J544" s="2" t="s">
        <v>140</v>
      </c>
      <c r="K544" s="2" t="s">
        <v>22</v>
      </c>
      <c r="L544" s="2" t="s">
        <v>23</v>
      </c>
      <c r="M544" s="2" t="s">
        <v>22</v>
      </c>
      <c r="N544" s="2" t="s">
        <v>24</v>
      </c>
      <c r="O544" s="2" t="s">
        <v>923</v>
      </c>
    </row>
    <row r="545" spans="1:15" x14ac:dyDescent="0.3">
      <c r="A545" s="22" t="str">
        <f t="shared" si="8"/>
        <v>54050500</v>
      </c>
      <c r="B545" s="1" t="s">
        <v>924</v>
      </c>
      <c r="C545" s="4">
        <v>57</v>
      </c>
      <c r="D545" t="s">
        <v>16</v>
      </c>
      <c r="E545" t="s">
        <v>604</v>
      </c>
      <c r="F545" t="s">
        <v>605</v>
      </c>
      <c r="G545" t="s">
        <v>49</v>
      </c>
      <c r="H545" t="s">
        <v>742</v>
      </c>
      <c r="I545" t="s">
        <v>49</v>
      </c>
      <c r="J545" t="s">
        <v>140</v>
      </c>
      <c r="K545" t="s">
        <v>22</v>
      </c>
      <c r="L545" t="s">
        <v>23</v>
      </c>
      <c r="M545" t="s">
        <v>19</v>
      </c>
      <c r="N545" t="s">
        <v>27</v>
      </c>
      <c r="O545" t="s">
        <v>923</v>
      </c>
    </row>
    <row r="546" spans="1:15" x14ac:dyDescent="0.3">
      <c r="A546" s="22" t="str">
        <f t="shared" si="8"/>
        <v>54050501</v>
      </c>
      <c r="B546" s="10" t="s">
        <v>925</v>
      </c>
      <c r="C546" s="11">
        <v>0.02</v>
      </c>
      <c r="D546" s="2" t="s">
        <v>29</v>
      </c>
      <c r="E546" s="2" t="s">
        <v>604</v>
      </c>
      <c r="F546" s="2" t="s">
        <v>605</v>
      </c>
      <c r="G546" s="2" t="s">
        <v>49</v>
      </c>
      <c r="H546" s="2" t="s">
        <v>742</v>
      </c>
      <c r="I546" s="2" t="s">
        <v>49</v>
      </c>
      <c r="J546" s="2" t="s">
        <v>140</v>
      </c>
      <c r="K546" s="2" t="s">
        <v>19</v>
      </c>
      <c r="L546" s="2" t="s">
        <v>30</v>
      </c>
      <c r="M546" s="2" t="s">
        <v>22</v>
      </c>
      <c r="N546" s="2" t="s">
        <v>24</v>
      </c>
      <c r="O546" s="2" t="s">
        <v>926</v>
      </c>
    </row>
    <row r="547" spans="1:15" x14ac:dyDescent="0.3">
      <c r="A547" s="22" t="str">
        <f t="shared" si="8"/>
        <v>54050501</v>
      </c>
      <c r="B547" s="1" t="s">
        <v>927</v>
      </c>
      <c r="C547" s="4">
        <v>1.9E-2</v>
      </c>
      <c r="D547" t="s">
        <v>29</v>
      </c>
      <c r="E547" t="s">
        <v>604</v>
      </c>
      <c r="F547" t="s">
        <v>605</v>
      </c>
      <c r="G547" t="s">
        <v>49</v>
      </c>
      <c r="H547" t="s">
        <v>742</v>
      </c>
      <c r="I547" t="s">
        <v>49</v>
      </c>
      <c r="J547" t="s">
        <v>140</v>
      </c>
      <c r="K547" t="s">
        <v>19</v>
      </c>
      <c r="L547" t="s">
        <v>30</v>
      </c>
      <c r="M547" t="s">
        <v>19</v>
      </c>
      <c r="N547" t="s">
        <v>27</v>
      </c>
      <c r="O547" t="s">
        <v>926</v>
      </c>
    </row>
    <row r="548" spans="1:15" x14ac:dyDescent="0.3">
      <c r="A548" s="22" t="str">
        <f t="shared" si="8"/>
        <v>54050502</v>
      </c>
      <c r="B548" s="10" t="s">
        <v>928</v>
      </c>
      <c r="C548" s="11">
        <v>0.05</v>
      </c>
      <c r="D548" s="2" t="s">
        <v>29</v>
      </c>
      <c r="E548" s="2" t="s">
        <v>604</v>
      </c>
      <c r="F548" s="2" t="s">
        <v>605</v>
      </c>
      <c r="G548" s="2" t="s">
        <v>49</v>
      </c>
      <c r="H548" s="2" t="s">
        <v>742</v>
      </c>
      <c r="I548" s="2" t="s">
        <v>49</v>
      </c>
      <c r="J548" s="2" t="s">
        <v>140</v>
      </c>
      <c r="K548" s="2" t="s">
        <v>34</v>
      </c>
      <c r="L548" s="2" t="s">
        <v>35</v>
      </c>
      <c r="M548" s="2" t="s">
        <v>22</v>
      </c>
      <c r="N548" s="2" t="s">
        <v>24</v>
      </c>
      <c r="O548" s="2" t="s">
        <v>929</v>
      </c>
    </row>
    <row r="549" spans="1:15" x14ac:dyDescent="0.3">
      <c r="A549" s="22" t="str">
        <f t="shared" si="8"/>
        <v>54050502</v>
      </c>
      <c r="B549" s="1" t="s">
        <v>930</v>
      </c>
      <c r="C549" s="4">
        <v>4.7500000000000001E-2</v>
      </c>
      <c r="D549" t="s">
        <v>29</v>
      </c>
      <c r="E549" t="s">
        <v>604</v>
      </c>
      <c r="F549" t="s">
        <v>605</v>
      </c>
      <c r="G549" t="s">
        <v>49</v>
      </c>
      <c r="H549" t="s">
        <v>742</v>
      </c>
      <c r="I549" t="s">
        <v>49</v>
      </c>
      <c r="J549" t="s">
        <v>140</v>
      </c>
      <c r="K549" t="s">
        <v>34</v>
      </c>
      <c r="L549" t="s">
        <v>35</v>
      </c>
      <c r="M549" t="s">
        <v>19</v>
      </c>
      <c r="N549" t="s">
        <v>27</v>
      </c>
      <c r="O549" t="s">
        <v>929</v>
      </c>
    </row>
    <row r="550" spans="1:15" x14ac:dyDescent="0.3">
      <c r="A550" s="22" t="str">
        <f t="shared" si="8"/>
        <v>54050503</v>
      </c>
      <c r="B550" s="10" t="s">
        <v>931</v>
      </c>
      <c r="C550" s="11">
        <v>0.09</v>
      </c>
      <c r="D550" s="2" t="s">
        <v>29</v>
      </c>
      <c r="E550" s="2" t="s">
        <v>604</v>
      </c>
      <c r="F550" s="2" t="s">
        <v>605</v>
      </c>
      <c r="G550" s="2" t="s">
        <v>49</v>
      </c>
      <c r="H550" s="2" t="s">
        <v>742</v>
      </c>
      <c r="I550" s="2" t="s">
        <v>49</v>
      </c>
      <c r="J550" s="2" t="s">
        <v>140</v>
      </c>
      <c r="K550" s="2" t="s">
        <v>39</v>
      </c>
      <c r="L550" s="2" t="s">
        <v>40</v>
      </c>
      <c r="M550" s="2" t="s">
        <v>22</v>
      </c>
      <c r="N550" s="2" t="s">
        <v>24</v>
      </c>
      <c r="O550" s="2" t="s">
        <v>932</v>
      </c>
    </row>
    <row r="551" spans="1:15" x14ac:dyDescent="0.3">
      <c r="A551" s="22" t="str">
        <f t="shared" si="8"/>
        <v>54050503</v>
      </c>
      <c r="B551" s="1" t="s">
        <v>933</v>
      </c>
      <c r="C551" s="4">
        <v>8.5499999999999993E-2</v>
      </c>
      <c r="D551" t="s">
        <v>29</v>
      </c>
      <c r="E551" t="s">
        <v>604</v>
      </c>
      <c r="F551" t="s">
        <v>605</v>
      </c>
      <c r="G551" t="s">
        <v>49</v>
      </c>
      <c r="H551" t="s">
        <v>742</v>
      </c>
      <c r="I551" t="s">
        <v>49</v>
      </c>
      <c r="J551" t="s">
        <v>140</v>
      </c>
      <c r="K551" t="s">
        <v>39</v>
      </c>
      <c r="L551" t="s">
        <v>40</v>
      </c>
      <c r="M551" t="s">
        <v>19</v>
      </c>
      <c r="N551" t="s">
        <v>27</v>
      </c>
      <c r="O551" t="s">
        <v>932</v>
      </c>
    </row>
    <row r="552" spans="1:15" x14ac:dyDescent="0.3">
      <c r="A552" s="22" t="str">
        <f t="shared" si="8"/>
        <v>54050504</v>
      </c>
      <c r="B552" s="10" t="s">
        <v>934</v>
      </c>
      <c r="C552" s="11">
        <v>0.15</v>
      </c>
      <c r="D552" s="2" t="s">
        <v>29</v>
      </c>
      <c r="E552" s="2" t="s">
        <v>604</v>
      </c>
      <c r="F552" s="2" t="s">
        <v>605</v>
      </c>
      <c r="G552" s="2" t="s">
        <v>49</v>
      </c>
      <c r="H552" s="2" t="s">
        <v>742</v>
      </c>
      <c r="I552" s="2" t="s">
        <v>49</v>
      </c>
      <c r="J552" s="2" t="s">
        <v>140</v>
      </c>
      <c r="K552" s="2" t="s">
        <v>44</v>
      </c>
      <c r="L552" s="2" t="s">
        <v>45</v>
      </c>
      <c r="M552" s="2" t="s">
        <v>22</v>
      </c>
      <c r="N552" s="2" t="s">
        <v>24</v>
      </c>
      <c r="O552" s="2" t="s">
        <v>935</v>
      </c>
    </row>
    <row r="553" spans="1:15" x14ac:dyDescent="0.3">
      <c r="A553" s="22" t="str">
        <f t="shared" si="8"/>
        <v>54050504</v>
      </c>
      <c r="B553" s="1" t="s">
        <v>936</v>
      </c>
      <c r="C553" s="4">
        <v>0.14249999999999999</v>
      </c>
      <c r="D553" t="s">
        <v>29</v>
      </c>
      <c r="E553" t="s">
        <v>604</v>
      </c>
      <c r="F553" t="s">
        <v>605</v>
      </c>
      <c r="G553" t="s">
        <v>49</v>
      </c>
      <c r="H553" t="s">
        <v>742</v>
      </c>
      <c r="I553" t="s">
        <v>49</v>
      </c>
      <c r="J553" t="s">
        <v>140</v>
      </c>
      <c r="K553" t="s">
        <v>44</v>
      </c>
      <c r="L553" t="s">
        <v>45</v>
      </c>
      <c r="M553" t="s">
        <v>19</v>
      </c>
      <c r="N553" t="s">
        <v>27</v>
      </c>
      <c r="O553" t="s">
        <v>935</v>
      </c>
    </row>
    <row r="554" spans="1:15" x14ac:dyDescent="0.3">
      <c r="A554" s="22" t="str">
        <f t="shared" si="8"/>
        <v>54050505</v>
      </c>
      <c r="B554" s="10" t="s">
        <v>937</v>
      </c>
      <c r="C554" s="11">
        <v>0.24</v>
      </c>
      <c r="D554" s="2" t="s">
        <v>29</v>
      </c>
      <c r="E554" s="2" t="s">
        <v>604</v>
      </c>
      <c r="F554" s="2" t="s">
        <v>605</v>
      </c>
      <c r="G554" s="2" t="s">
        <v>49</v>
      </c>
      <c r="H554" s="2" t="s">
        <v>742</v>
      </c>
      <c r="I554" s="2" t="s">
        <v>49</v>
      </c>
      <c r="J554" s="2" t="s">
        <v>140</v>
      </c>
      <c r="K554" s="2" t="s">
        <v>49</v>
      </c>
      <c r="L554" s="2" t="s">
        <v>50</v>
      </c>
      <c r="M554" s="2" t="s">
        <v>22</v>
      </c>
      <c r="N554" s="2" t="s">
        <v>24</v>
      </c>
      <c r="O554" s="2" t="s">
        <v>938</v>
      </c>
    </row>
    <row r="555" spans="1:15" x14ac:dyDescent="0.3">
      <c r="A555" s="22" t="str">
        <f t="shared" si="8"/>
        <v>54050505</v>
      </c>
      <c r="B555" s="1" t="s">
        <v>939</v>
      </c>
      <c r="C555" s="4">
        <v>0.22799999999999998</v>
      </c>
      <c r="D555" t="s">
        <v>29</v>
      </c>
      <c r="E555" t="s">
        <v>604</v>
      </c>
      <c r="F555" t="s">
        <v>605</v>
      </c>
      <c r="G555" t="s">
        <v>49</v>
      </c>
      <c r="H555" t="s">
        <v>742</v>
      </c>
      <c r="I555" t="s">
        <v>49</v>
      </c>
      <c r="J555" t="s">
        <v>140</v>
      </c>
      <c r="K555" t="s">
        <v>49</v>
      </c>
      <c r="L555" t="s">
        <v>50</v>
      </c>
      <c r="M555" t="s">
        <v>19</v>
      </c>
      <c r="N555" t="s">
        <v>27</v>
      </c>
      <c r="O555" t="s">
        <v>938</v>
      </c>
    </row>
    <row r="556" spans="1:15" x14ac:dyDescent="0.3">
      <c r="A556" s="22" t="str">
        <f t="shared" si="8"/>
        <v>54050506</v>
      </c>
      <c r="B556" s="10" t="s">
        <v>940</v>
      </c>
      <c r="C556" s="11">
        <v>0.42</v>
      </c>
      <c r="D556" s="2" t="s">
        <v>29</v>
      </c>
      <c r="E556" s="2" t="s">
        <v>604</v>
      </c>
      <c r="F556" s="2" t="s">
        <v>605</v>
      </c>
      <c r="G556" s="2" t="s">
        <v>49</v>
      </c>
      <c r="H556" s="2" t="s">
        <v>742</v>
      </c>
      <c r="I556" s="2" t="s">
        <v>49</v>
      </c>
      <c r="J556" s="2" t="s">
        <v>140</v>
      </c>
      <c r="K556" s="2" t="s">
        <v>54</v>
      </c>
      <c r="L556" s="2" t="s">
        <v>55</v>
      </c>
      <c r="M556" s="2" t="s">
        <v>22</v>
      </c>
      <c r="N556" s="2" t="s">
        <v>24</v>
      </c>
      <c r="O556" s="2" t="s">
        <v>941</v>
      </c>
    </row>
    <row r="557" spans="1:15" x14ac:dyDescent="0.3">
      <c r="A557" s="22" t="str">
        <f t="shared" si="8"/>
        <v>54050506</v>
      </c>
      <c r="B557" s="1" t="s">
        <v>942</v>
      </c>
      <c r="C557" s="4">
        <v>0.39899999999999997</v>
      </c>
      <c r="D557" t="s">
        <v>29</v>
      </c>
      <c r="E557" t="s">
        <v>604</v>
      </c>
      <c r="F557" t="s">
        <v>605</v>
      </c>
      <c r="G557" t="s">
        <v>49</v>
      </c>
      <c r="H557" t="s">
        <v>742</v>
      </c>
      <c r="I557" t="s">
        <v>49</v>
      </c>
      <c r="J557" t="s">
        <v>140</v>
      </c>
      <c r="K557" t="s">
        <v>54</v>
      </c>
      <c r="L557" t="s">
        <v>55</v>
      </c>
      <c r="M557" t="s">
        <v>19</v>
      </c>
      <c r="N557" t="s">
        <v>27</v>
      </c>
      <c r="O557" t="s">
        <v>941</v>
      </c>
    </row>
    <row r="558" spans="1:15" x14ac:dyDescent="0.3">
      <c r="A558" s="22" t="str">
        <f t="shared" si="8"/>
        <v>54050507</v>
      </c>
      <c r="B558" s="10" t="s">
        <v>943</v>
      </c>
      <c r="C558" s="11">
        <v>0.6</v>
      </c>
      <c r="D558" s="2" t="s">
        <v>29</v>
      </c>
      <c r="E558" s="2" t="s">
        <v>604</v>
      </c>
      <c r="F558" s="2" t="s">
        <v>605</v>
      </c>
      <c r="G558" s="2" t="s">
        <v>49</v>
      </c>
      <c r="H558" s="2" t="s">
        <v>742</v>
      </c>
      <c r="I558" s="2" t="s">
        <v>49</v>
      </c>
      <c r="J558" s="2" t="s">
        <v>140</v>
      </c>
      <c r="K558" s="2" t="s">
        <v>204</v>
      </c>
      <c r="L558" s="2" t="s">
        <v>205</v>
      </c>
      <c r="M558" s="2" t="s">
        <v>22</v>
      </c>
      <c r="N558" s="2" t="s">
        <v>24</v>
      </c>
      <c r="O558" s="2" t="s">
        <v>944</v>
      </c>
    </row>
    <row r="559" spans="1:15" x14ac:dyDescent="0.3">
      <c r="A559" s="22" t="str">
        <f t="shared" si="8"/>
        <v>54050507</v>
      </c>
      <c r="B559" s="1" t="s">
        <v>945</v>
      </c>
      <c r="C559" s="4">
        <v>0.56999999999999995</v>
      </c>
      <c r="D559" t="s">
        <v>29</v>
      </c>
      <c r="E559" t="s">
        <v>604</v>
      </c>
      <c r="F559" t="s">
        <v>605</v>
      </c>
      <c r="G559" t="s">
        <v>49</v>
      </c>
      <c r="H559" t="s">
        <v>742</v>
      </c>
      <c r="I559" t="s">
        <v>49</v>
      </c>
      <c r="J559" t="s">
        <v>140</v>
      </c>
      <c r="K559" t="s">
        <v>204</v>
      </c>
      <c r="L559" t="s">
        <v>205</v>
      </c>
      <c r="M559" t="s">
        <v>19</v>
      </c>
      <c r="N559" t="s">
        <v>27</v>
      </c>
      <c r="O559" t="s">
        <v>944</v>
      </c>
    </row>
    <row r="560" spans="1:15" x14ac:dyDescent="0.3">
      <c r="A560" s="22" t="str">
        <f t="shared" si="8"/>
        <v>54050508</v>
      </c>
      <c r="B560" s="10" t="s">
        <v>946</v>
      </c>
      <c r="C560" s="11">
        <v>0.9</v>
      </c>
      <c r="D560" s="2" t="s">
        <v>29</v>
      </c>
      <c r="E560" s="2" t="s">
        <v>604</v>
      </c>
      <c r="F560" s="2" t="s">
        <v>605</v>
      </c>
      <c r="G560" s="2" t="s">
        <v>49</v>
      </c>
      <c r="H560" s="2" t="s">
        <v>742</v>
      </c>
      <c r="I560" s="2" t="s">
        <v>49</v>
      </c>
      <c r="J560" s="2" t="s">
        <v>140</v>
      </c>
      <c r="K560" s="2" t="s">
        <v>209</v>
      </c>
      <c r="L560" s="2" t="s">
        <v>210</v>
      </c>
      <c r="M560" s="2" t="s">
        <v>22</v>
      </c>
      <c r="N560" s="2" t="s">
        <v>24</v>
      </c>
      <c r="O560" s="2" t="s">
        <v>947</v>
      </c>
    </row>
    <row r="561" spans="1:15" x14ac:dyDescent="0.3">
      <c r="A561" s="22" t="str">
        <f t="shared" si="8"/>
        <v>54050508</v>
      </c>
      <c r="B561" s="1" t="s">
        <v>948</v>
      </c>
      <c r="C561" s="4">
        <v>0.85499999999999998</v>
      </c>
      <c r="D561" t="s">
        <v>29</v>
      </c>
      <c r="E561" t="s">
        <v>604</v>
      </c>
      <c r="F561" t="s">
        <v>605</v>
      </c>
      <c r="G561" t="s">
        <v>49</v>
      </c>
      <c r="H561" t="s">
        <v>742</v>
      </c>
      <c r="I561" t="s">
        <v>49</v>
      </c>
      <c r="J561" t="s">
        <v>140</v>
      </c>
      <c r="K561" t="s">
        <v>209</v>
      </c>
      <c r="L561" t="s">
        <v>210</v>
      </c>
      <c r="M561" t="s">
        <v>19</v>
      </c>
      <c r="N561" t="s">
        <v>27</v>
      </c>
      <c r="O561" t="s">
        <v>947</v>
      </c>
    </row>
    <row r="562" spans="1:15" x14ac:dyDescent="0.3">
      <c r="A562" s="22" t="str">
        <f t="shared" si="8"/>
        <v>54050509</v>
      </c>
      <c r="B562" s="10" t="s">
        <v>949</v>
      </c>
      <c r="C562" s="11">
        <v>1.2</v>
      </c>
      <c r="D562" s="2" t="s">
        <v>29</v>
      </c>
      <c r="E562" s="2" t="s">
        <v>604</v>
      </c>
      <c r="F562" s="2" t="s">
        <v>605</v>
      </c>
      <c r="G562" s="2" t="s">
        <v>49</v>
      </c>
      <c r="H562" s="2" t="s">
        <v>742</v>
      </c>
      <c r="I562" s="2" t="s">
        <v>49</v>
      </c>
      <c r="J562" s="2" t="s">
        <v>140</v>
      </c>
      <c r="K562" s="2" t="s">
        <v>214</v>
      </c>
      <c r="L562" s="2" t="s">
        <v>215</v>
      </c>
      <c r="M562" s="2" t="s">
        <v>22</v>
      </c>
      <c r="N562" s="2" t="s">
        <v>24</v>
      </c>
      <c r="O562" s="2" t="s">
        <v>950</v>
      </c>
    </row>
    <row r="563" spans="1:15" x14ac:dyDescent="0.3">
      <c r="A563" s="22" t="str">
        <f t="shared" si="8"/>
        <v>54050509</v>
      </c>
      <c r="B563" s="1" t="s">
        <v>951</v>
      </c>
      <c r="C563" s="4">
        <v>1.1399999999999999</v>
      </c>
      <c r="D563" t="s">
        <v>29</v>
      </c>
      <c r="E563" t="s">
        <v>604</v>
      </c>
      <c r="F563" t="s">
        <v>605</v>
      </c>
      <c r="G563" t="s">
        <v>49</v>
      </c>
      <c r="H563" t="s">
        <v>742</v>
      </c>
      <c r="I563" t="s">
        <v>49</v>
      </c>
      <c r="J563" t="s">
        <v>140</v>
      </c>
      <c r="K563" t="s">
        <v>214</v>
      </c>
      <c r="L563" t="s">
        <v>215</v>
      </c>
      <c r="M563" t="s">
        <v>19</v>
      </c>
      <c r="N563" t="s">
        <v>27</v>
      </c>
      <c r="O563" t="s">
        <v>950</v>
      </c>
    </row>
    <row r="564" spans="1:15" x14ac:dyDescent="0.3">
      <c r="A564" s="22" t="str">
        <f t="shared" si="8"/>
        <v>54050510</v>
      </c>
      <c r="B564" s="10" t="s">
        <v>952</v>
      </c>
      <c r="C564" s="11">
        <v>1.5</v>
      </c>
      <c r="D564" s="2" t="s">
        <v>29</v>
      </c>
      <c r="E564" s="2" t="s">
        <v>604</v>
      </c>
      <c r="F564" s="2" t="s">
        <v>605</v>
      </c>
      <c r="G564" s="2" t="s">
        <v>49</v>
      </c>
      <c r="H564" s="2" t="s">
        <v>742</v>
      </c>
      <c r="I564" s="2" t="s">
        <v>49</v>
      </c>
      <c r="J564" s="2" t="s">
        <v>140</v>
      </c>
      <c r="K564" s="2" t="s">
        <v>219</v>
      </c>
      <c r="L564" s="2" t="s">
        <v>220</v>
      </c>
      <c r="M564" s="2" t="s">
        <v>22</v>
      </c>
      <c r="N564" s="2" t="s">
        <v>24</v>
      </c>
      <c r="O564" s="2" t="s">
        <v>953</v>
      </c>
    </row>
    <row r="565" spans="1:15" x14ac:dyDescent="0.3">
      <c r="A565" s="22" t="str">
        <f t="shared" si="8"/>
        <v>54050510</v>
      </c>
      <c r="B565" s="1" t="s">
        <v>954</v>
      </c>
      <c r="C565" s="4">
        <v>1.4249999999999998</v>
      </c>
      <c r="D565" t="s">
        <v>29</v>
      </c>
      <c r="E565" t="s">
        <v>604</v>
      </c>
      <c r="F565" t="s">
        <v>605</v>
      </c>
      <c r="G565" t="s">
        <v>49</v>
      </c>
      <c r="H565" t="s">
        <v>742</v>
      </c>
      <c r="I565" t="s">
        <v>49</v>
      </c>
      <c r="J565" t="s">
        <v>140</v>
      </c>
      <c r="K565" t="s">
        <v>219</v>
      </c>
      <c r="L565" t="s">
        <v>220</v>
      </c>
      <c r="M565" t="s">
        <v>19</v>
      </c>
      <c r="N565" t="s">
        <v>27</v>
      </c>
      <c r="O565" t="s">
        <v>953</v>
      </c>
    </row>
    <row r="566" spans="1:15" x14ac:dyDescent="0.3">
      <c r="A566" s="22" t="str">
        <f t="shared" si="8"/>
        <v>54050511</v>
      </c>
      <c r="B566" s="10" t="s">
        <v>955</v>
      </c>
      <c r="C566" s="11">
        <v>1.8</v>
      </c>
      <c r="D566" s="2" t="s">
        <v>29</v>
      </c>
      <c r="E566" s="2" t="s">
        <v>604</v>
      </c>
      <c r="F566" s="2" t="s">
        <v>605</v>
      </c>
      <c r="G566" s="2" t="s">
        <v>49</v>
      </c>
      <c r="H566" s="2" t="s">
        <v>742</v>
      </c>
      <c r="I566" s="2" t="s">
        <v>49</v>
      </c>
      <c r="J566" s="2" t="s">
        <v>140</v>
      </c>
      <c r="K566" s="2" t="s">
        <v>224</v>
      </c>
      <c r="L566" s="2" t="s">
        <v>225</v>
      </c>
      <c r="M566" s="2" t="s">
        <v>22</v>
      </c>
      <c r="N566" s="2" t="s">
        <v>24</v>
      </c>
      <c r="O566" s="2" t="s">
        <v>956</v>
      </c>
    </row>
    <row r="567" spans="1:15" x14ac:dyDescent="0.3">
      <c r="A567" s="22" t="str">
        <f t="shared" si="8"/>
        <v>54050511</v>
      </c>
      <c r="B567" s="1" t="s">
        <v>957</v>
      </c>
      <c r="C567" s="4">
        <v>1.71</v>
      </c>
      <c r="D567" t="s">
        <v>29</v>
      </c>
      <c r="E567" t="s">
        <v>604</v>
      </c>
      <c r="F567" t="s">
        <v>605</v>
      </c>
      <c r="G567" t="s">
        <v>49</v>
      </c>
      <c r="H567" t="s">
        <v>742</v>
      </c>
      <c r="I567" t="s">
        <v>49</v>
      </c>
      <c r="J567" t="s">
        <v>140</v>
      </c>
      <c r="K567" t="s">
        <v>224</v>
      </c>
      <c r="L567" t="s">
        <v>225</v>
      </c>
      <c r="M567" t="s">
        <v>19</v>
      </c>
      <c r="N567" t="s">
        <v>27</v>
      </c>
      <c r="O567" t="s">
        <v>956</v>
      </c>
    </row>
    <row r="568" spans="1:15" x14ac:dyDescent="0.3">
      <c r="A568" s="22" t="str">
        <f t="shared" si="8"/>
        <v>54050512</v>
      </c>
      <c r="B568" s="10" t="s">
        <v>958</v>
      </c>
      <c r="C568" s="11">
        <v>2.4</v>
      </c>
      <c r="D568" s="2" t="s">
        <v>29</v>
      </c>
      <c r="E568" s="2" t="s">
        <v>604</v>
      </c>
      <c r="F568" s="2" t="s">
        <v>605</v>
      </c>
      <c r="G568" s="2" t="s">
        <v>49</v>
      </c>
      <c r="H568" s="2" t="s">
        <v>742</v>
      </c>
      <c r="I568" s="2" t="s">
        <v>49</v>
      </c>
      <c r="J568" s="2" t="s">
        <v>140</v>
      </c>
      <c r="K568" s="2" t="s">
        <v>229</v>
      </c>
      <c r="L568" s="2" t="s">
        <v>230</v>
      </c>
      <c r="M568" s="2" t="s">
        <v>22</v>
      </c>
      <c r="N568" s="2" t="s">
        <v>24</v>
      </c>
      <c r="O568" s="2" t="s">
        <v>959</v>
      </c>
    </row>
    <row r="569" spans="1:15" x14ac:dyDescent="0.3">
      <c r="A569" s="22" t="str">
        <f t="shared" si="8"/>
        <v>54050512</v>
      </c>
      <c r="B569" s="1" t="s">
        <v>960</v>
      </c>
      <c r="C569" s="4">
        <v>2.2799999999999998</v>
      </c>
      <c r="D569" t="s">
        <v>29</v>
      </c>
      <c r="E569" t="s">
        <v>604</v>
      </c>
      <c r="F569" t="s">
        <v>605</v>
      </c>
      <c r="G569" t="s">
        <v>49</v>
      </c>
      <c r="H569" t="s">
        <v>742</v>
      </c>
      <c r="I569" t="s">
        <v>49</v>
      </c>
      <c r="J569" t="s">
        <v>140</v>
      </c>
      <c r="K569" t="s">
        <v>229</v>
      </c>
      <c r="L569" t="s">
        <v>230</v>
      </c>
      <c r="M569" t="s">
        <v>19</v>
      </c>
      <c r="N569" t="s">
        <v>27</v>
      </c>
      <c r="O569" t="s">
        <v>959</v>
      </c>
    </row>
    <row r="570" spans="1:15" x14ac:dyDescent="0.3">
      <c r="A570" s="22" t="str">
        <f t="shared" si="8"/>
        <v>54050513</v>
      </c>
      <c r="B570" s="10" t="s">
        <v>961</v>
      </c>
      <c r="C570" s="11">
        <v>3</v>
      </c>
      <c r="D570" s="2" t="s">
        <v>29</v>
      </c>
      <c r="E570" s="2" t="s">
        <v>604</v>
      </c>
      <c r="F570" s="2" t="s">
        <v>605</v>
      </c>
      <c r="G570" s="2" t="s">
        <v>49</v>
      </c>
      <c r="H570" s="2" t="s">
        <v>742</v>
      </c>
      <c r="I570" s="2" t="s">
        <v>49</v>
      </c>
      <c r="J570" s="2" t="s">
        <v>140</v>
      </c>
      <c r="K570" s="2" t="s">
        <v>234</v>
      </c>
      <c r="L570" s="2" t="s">
        <v>235</v>
      </c>
      <c r="M570" s="2" t="s">
        <v>22</v>
      </c>
      <c r="N570" s="2" t="s">
        <v>24</v>
      </c>
      <c r="O570" s="2" t="s">
        <v>962</v>
      </c>
    </row>
    <row r="571" spans="1:15" x14ac:dyDescent="0.3">
      <c r="A571" s="22" t="str">
        <f t="shared" si="8"/>
        <v>54050513</v>
      </c>
      <c r="B571" s="1" t="s">
        <v>963</v>
      </c>
      <c r="C571" s="4">
        <v>2.8499999999999996</v>
      </c>
      <c r="D571" t="s">
        <v>29</v>
      </c>
      <c r="E571" t="s">
        <v>604</v>
      </c>
      <c r="F571" t="s">
        <v>605</v>
      </c>
      <c r="G571" t="s">
        <v>49</v>
      </c>
      <c r="H571" t="s">
        <v>742</v>
      </c>
      <c r="I571" t="s">
        <v>49</v>
      </c>
      <c r="J571" t="s">
        <v>140</v>
      </c>
      <c r="K571" t="s">
        <v>234</v>
      </c>
      <c r="L571" t="s">
        <v>235</v>
      </c>
      <c r="M571" t="s">
        <v>19</v>
      </c>
      <c r="N571" t="s">
        <v>27</v>
      </c>
      <c r="O571" t="s">
        <v>962</v>
      </c>
    </row>
    <row r="572" spans="1:15" x14ac:dyDescent="0.3">
      <c r="A572" s="22" t="str">
        <f t="shared" si="8"/>
        <v>54050514</v>
      </c>
      <c r="B572" s="10" t="s">
        <v>964</v>
      </c>
      <c r="C572" s="11">
        <v>3.75</v>
      </c>
      <c r="D572" s="2" t="s">
        <v>29</v>
      </c>
      <c r="E572" s="2" t="s">
        <v>604</v>
      </c>
      <c r="F572" s="2" t="s">
        <v>605</v>
      </c>
      <c r="G572" s="2" t="s">
        <v>49</v>
      </c>
      <c r="H572" s="2" t="s">
        <v>742</v>
      </c>
      <c r="I572" s="2" t="s">
        <v>49</v>
      </c>
      <c r="J572" s="2" t="s">
        <v>140</v>
      </c>
      <c r="K572" s="2" t="s">
        <v>239</v>
      </c>
      <c r="L572" s="2" t="s">
        <v>240</v>
      </c>
      <c r="M572" s="2" t="s">
        <v>22</v>
      </c>
      <c r="N572" s="2" t="s">
        <v>24</v>
      </c>
      <c r="O572" s="2" t="s">
        <v>965</v>
      </c>
    </row>
    <row r="573" spans="1:15" x14ac:dyDescent="0.3">
      <c r="A573" s="22" t="str">
        <f t="shared" si="8"/>
        <v>54050514</v>
      </c>
      <c r="B573" s="1" t="s">
        <v>966</v>
      </c>
      <c r="C573" s="4">
        <v>3.5625</v>
      </c>
      <c r="D573" t="s">
        <v>29</v>
      </c>
      <c r="E573" t="s">
        <v>604</v>
      </c>
      <c r="F573" t="s">
        <v>605</v>
      </c>
      <c r="G573" t="s">
        <v>49</v>
      </c>
      <c r="H573" t="s">
        <v>742</v>
      </c>
      <c r="I573" t="s">
        <v>49</v>
      </c>
      <c r="J573" t="s">
        <v>140</v>
      </c>
      <c r="K573" t="s">
        <v>239</v>
      </c>
      <c r="L573" t="s">
        <v>240</v>
      </c>
      <c r="M573" t="s">
        <v>19</v>
      </c>
      <c r="N573" t="s">
        <v>27</v>
      </c>
      <c r="O573" t="s">
        <v>965</v>
      </c>
    </row>
    <row r="574" spans="1:15" x14ac:dyDescent="0.3">
      <c r="A574" s="22" t="str">
        <f t="shared" si="8"/>
        <v>54050600</v>
      </c>
      <c r="B574" s="10" t="s">
        <v>967</v>
      </c>
      <c r="C574" s="11">
        <v>40</v>
      </c>
      <c r="D574" s="2" t="s">
        <v>16</v>
      </c>
      <c r="E574" s="2" t="s">
        <v>604</v>
      </c>
      <c r="F574" s="2" t="s">
        <v>605</v>
      </c>
      <c r="G574" s="2" t="s">
        <v>49</v>
      </c>
      <c r="H574" s="2" t="s">
        <v>742</v>
      </c>
      <c r="I574" s="2" t="s">
        <v>54</v>
      </c>
      <c r="J574" s="2" t="s">
        <v>165</v>
      </c>
      <c r="K574" s="2" t="s">
        <v>22</v>
      </c>
      <c r="L574" s="2" t="s">
        <v>23</v>
      </c>
      <c r="M574" s="2" t="s">
        <v>22</v>
      </c>
      <c r="N574" s="2" t="s">
        <v>24</v>
      </c>
      <c r="O574" s="2" t="s">
        <v>968</v>
      </c>
    </row>
    <row r="575" spans="1:15" x14ac:dyDescent="0.3">
      <c r="A575" s="22" t="str">
        <f t="shared" si="8"/>
        <v>54050600</v>
      </c>
      <c r="B575" s="1" t="s">
        <v>969</v>
      </c>
      <c r="C575" s="4">
        <v>38</v>
      </c>
      <c r="D575" t="s">
        <v>16</v>
      </c>
      <c r="E575" t="s">
        <v>604</v>
      </c>
      <c r="F575" t="s">
        <v>605</v>
      </c>
      <c r="G575" t="s">
        <v>49</v>
      </c>
      <c r="H575" t="s">
        <v>742</v>
      </c>
      <c r="I575" t="s">
        <v>54</v>
      </c>
      <c r="J575" t="s">
        <v>165</v>
      </c>
      <c r="K575" t="s">
        <v>22</v>
      </c>
      <c r="L575" t="s">
        <v>23</v>
      </c>
      <c r="M575" t="s">
        <v>19</v>
      </c>
      <c r="N575" t="s">
        <v>27</v>
      </c>
      <c r="O575" t="s">
        <v>968</v>
      </c>
    </row>
    <row r="576" spans="1:15" x14ac:dyDescent="0.3">
      <c r="A576" s="22" t="str">
        <f t="shared" si="8"/>
        <v>54050601</v>
      </c>
      <c r="B576" s="10" t="s">
        <v>970</v>
      </c>
      <c r="C576" s="11">
        <v>0.01</v>
      </c>
      <c r="D576" s="2" t="s">
        <v>29</v>
      </c>
      <c r="E576" s="2" t="s">
        <v>604</v>
      </c>
      <c r="F576" s="2" t="s">
        <v>605</v>
      </c>
      <c r="G576" s="2" t="s">
        <v>49</v>
      </c>
      <c r="H576" s="2" t="s">
        <v>742</v>
      </c>
      <c r="I576" s="2" t="s">
        <v>54</v>
      </c>
      <c r="J576" s="2" t="s">
        <v>165</v>
      </c>
      <c r="K576" s="2" t="s">
        <v>19</v>
      </c>
      <c r="L576" s="2" t="s">
        <v>30</v>
      </c>
      <c r="M576" s="2" t="s">
        <v>22</v>
      </c>
      <c r="N576" s="2" t="s">
        <v>24</v>
      </c>
      <c r="O576" s="2" t="s">
        <v>971</v>
      </c>
    </row>
    <row r="577" spans="1:15" x14ac:dyDescent="0.3">
      <c r="A577" s="22" t="str">
        <f t="shared" si="8"/>
        <v>54050601</v>
      </c>
      <c r="B577" s="1" t="s">
        <v>972</v>
      </c>
      <c r="C577" s="4">
        <v>9.4999999999999998E-3</v>
      </c>
      <c r="D577" t="s">
        <v>29</v>
      </c>
      <c r="E577" t="s">
        <v>604</v>
      </c>
      <c r="F577" t="s">
        <v>605</v>
      </c>
      <c r="G577" t="s">
        <v>49</v>
      </c>
      <c r="H577" t="s">
        <v>742</v>
      </c>
      <c r="I577" t="s">
        <v>54</v>
      </c>
      <c r="J577" t="s">
        <v>165</v>
      </c>
      <c r="K577" t="s">
        <v>19</v>
      </c>
      <c r="L577" t="s">
        <v>30</v>
      </c>
      <c r="M577" t="s">
        <v>19</v>
      </c>
      <c r="N577" t="s">
        <v>27</v>
      </c>
      <c r="O577" t="s">
        <v>971</v>
      </c>
    </row>
    <row r="578" spans="1:15" x14ac:dyDescent="0.3">
      <c r="A578" s="22" t="str">
        <f t="shared" si="8"/>
        <v>54050602</v>
      </c>
      <c r="B578" s="10" t="s">
        <v>973</v>
      </c>
      <c r="C578" s="11">
        <v>0.03</v>
      </c>
      <c r="D578" s="2" t="s">
        <v>29</v>
      </c>
      <c r="E578" s="2" t="s">
        <v>604</v>
      </c>
      <c r="F578" s="2" t="s">
        <v>605</v>
      </c>
      <c r="G578" s="2" t="s">
        <v>49</v>
      </c>
      <c r="H578" s="2" t="s">
        <v>742</v>
      </c>
      <c r="I578" s="2" t="s">
        <v>54</v>
      </c>
      <c r="J578" s="2" t="s">
        <v>165</v>
      </c>
      <c r="K578" s="2" t="s">
        <v>34</v>
      </c>
      <c r="L578" s="2" t="s">
        <v>35</v>
      </c>
      <c r="M578" s="2" t="s">
        <v>22</v>
      </c>
      <c r="N578" s="2" t="s">
        <v>24</v>
      </c>
      <c r="O578" s="2" t="s">
        <v>974</v>
      </c>
    </row>
    <row r="579" spans="1:15" x14ac:dyDescent="0.3">
      <c r="A579" s="22" t="str">
        <f t="shared" ref="A579:A642" si="9">LEFT(B579,8)</f>
        <v>54050602</v>
      </c>
      <c r="B579" s="1" t="s">
        <v>975</v>
      </c>
      <c r="C579" s="4">
        <v>2.8499999999999998E-2</v>
      </c>
      <c r="D579" t="s">
        <v>29</v>
      </c>
      <c r="E579" t="s">
        <v>604</v>
      </c>
      <c r="F579" t="s">
        <v>605</v>
      </c>
      <c r="G579" t="s">
        <v>49</v>
      </c>
      <c r="H579" t="s">
        <v>742</v>
      </c>
      <c r="I579" t="s">
        <v>54</v>
      </c>
      <c r="J579" t="s">
        <v>165</v>
      </c>
      <c r="K579" t="s">
        <v>34</v>
      </c>
      <c r="L579" t="s">
        <v>35</v>
      </c>
      <c r="M579" t="s">
        <v>19</v>
      </c>
      <c r="N579" t="s">
        <v>27</v>
      </c>
      <c r="O579" t="s">
        <v>974</v>
      </c>
    </row>
    <row r="580" spans="1:15" x14ac:dyDescent="0.3">
      <c r="A580" s="22" t="str">
        <f t="shared" si="9"/>
        <v>54050603</v>
      </c>
      <c r="B580" s="10" t="s">
        <v>976</v>
      </c>
      <c r="C580" s="11">
        <v>0.06</v>
      </c>
      <c r="D580" s="2" t="s">
        <v>29</v>
      </c>
      <c r="E580" s="2" t="s">
        <v>604</v>
      </c>
      <c r="F580" s="2" t="s">
        <v>605</v>
      </c>
      <c r="G580" s="2" t="s">
        <v>49</v>
      </c>
      <c r="H580" s="2" t="s">
        <v>742</v>
      </c>
      <c r="I580" s="2" t="s">
        <v>54</v>
      </c>
      <c r="J580" s="2" t="s">
        <v>165</v>
      </c>
      <c r="K580" s="2" t="s">
        <v>39</v>
      </c>
      <c r="L580" s="2" t="s">
        <v>40</v>
      </c>
      <c r="M580" s="2" t="s">
        <v>22</v>
      </c>
      <c r="N580" s="2" t="s">
        <v>24</v>
      </c>
      <c r="O580" s="2" t="s">
        <v>977</v>
      </c>
    </row>
    <row r="581" spans="1:15" x14ac:dyDescent="0.3">
      <c r="A581" s="22" t="str">
        <f t="shared" si="9"/>
        <v>54050603</v>
      </c>
      <c r="B581" s="1" t="s">
        <v>978</v>
      </c>
      <c r="C581" s="4">
        <v>5.6999999999999995E-2</v>
      </c>
      <c r="D581" t="s">
        <v>29</v>
      </c>
      <c r="E581" t="s">
        <v>604</v>
      </c>
      <c r="F581" t="s">
        <v>605</v>
      </c>
      <c r="G581" t="s">
        <v>49</v>
      </c>
      <c r="H581" t="s">
        <v>742</v>
      </c>
      <c r="I581" t="s">
        <v>54</v>
      </c>
      <c r="J581" t="s">
        <v>165</v>
      </c>
      <c r="K581" t="s">
        <v>39</v>
      </c>
      <c r="L581" t="s">
        <v>40</v>
      </c>
      <c r="M581" t="s">
        <v>19</v>
      </c>
      <c r="N581" t="s">
        <v>27</v>
      </c>
      <c r="O581" t="s">
        <v>977</v>
      </c>
    </row>
    <row r="582" spans="1:15" x14ac:dyDescent="0.3">
      <c r="A582" s="22" t="str">
        <f t="shared" si="9"/>
        <v>54050604</v>
      </c>
      <c r="B582" s="10" t="s">
        <v>979</v>
      </c>
      <c r="C582" s="11">
        <v>0.1</v>
      </c>
      <c r="D582" s="2" t="s">
        <v>29</v>
      </c>
      <c r="E582" s="2" t="s">
        <v>604</v>
      </c>
      <c r="F582" s="2" t="s">
        <v>605</v>
      </c>
      <c r="G582" s="2" t="s">
        <v>49</v>
      </c>
      <c r="H582" s="2" t="s">
        <v>742</v>
      </c>
      <c r="I582" s="2" t="s">
        <v>54</v>
      </c>
      <c r="J582" s="2" t="s">
        <v>165</v>
      </c>
      <c r="K582" s="2" t="s">
        <v>44</v>
      </c>
      <c r="L582" s="2" t="s">
        <v>45</v>
      </c>
      <c r="M582" s="2" t="s">
        <v>22</v>
      </c>
      <c r="N582" s="2" t="s">
        <v>24</v>
      </c>
      <c r="O582" s="2" t="s">
        <v>980</v>
      </c>
    </row>
    <row r="583" spans="1:15" x14ac:dyDescent="0.3">
      <c r="A583" s="22" t="str">
        <f t="shared" si="9"/>
        <v>54050604</v>
      </c>
      <c r="B583" s="1" t="s">
        <v>981</v>
      </c>
      <c r="C583" s="4">
        <v>9.5000000000000001E-2</v>
      </c>
      <c r="D583" t="s">
        <v>29</v>
      </c>
      <c r="E583" t="s">
        <v>604</v>
      </c>
      <c r="F583" t="s">
        <v>605</v>
      </c>
      <c r="G583" t="s">
        <v>49</v>
      </c>
      <c r="H583" t="s">
        <v>742</v>
      </c>
      <c r="I583" t="s">
        <v>54</v>
      </c>
      <c r="J583" t="s">
        <v>165</v>
      </c>
      <c r="K583" t="s">
        <v>44</v>
      </c>
      <c r="L583" t="s">
        <v>45</v>
      </c>
      <c r="M583" t="s">
        <v>19</v>
      </c>
      <c r="N583" t="s">
        <v>27</v>
      </c>
      <c r="O583" t="s">
        <v>980</v>
      </c>
    </row>
    <row r="584" spans="1:15" x14ac:dyDescent="0.3">
      <c r="A584" s="22" t="str">
        <f t="shared" si="9"/>
        <v>54050605</v>
      </c>
      <c r="B584" s="10" t="s">
        <v>982</v>
      </c>
      <c r="C584" s="11">
        <v>0.16</v>
      </c>
      <c r="D584" s="2" t="s">
        <v>29</v>
      </c>
      <c r="E584" s="2" t="s">
        <v>604</v>
      </c>
      <c r="F584" s="2" t="s">
        <v>605</v>
      </c>
      <c r="G584" s="2" t="s">
        <v>49</v>
      </c>
      <c r="H584" s="2" t="s">
        <v>742</v>
      </c>
      <c r="I584" s="2" t="s">
        <v>54</v>
      </c>
      <c r="J584" s="2" t="s">
        <v>165</v>
      </c>
      <c r="K584" s="2" t="s">
        <v>49</v>
      </c>
      <c r="L584" s="2" t="s">
        <v>50</v>
      </c>
      <c r="M584" s="2" t="s">
        <v>22</v>
      </c>
      <c r="N584" s="2" t="s">
        <v>24</v>
      </c>
      <c r="O584" s="2" t="s">
        <v>983</v>
      </c>
    </row>
    <row r="585" spans="1:15" x14ac:dyDescent="0.3">
      <c r="A585" s="22" t="str">
        <f t="shared" si="9"/>
        <v>54050605</v>
      </c>
      <c r="B585" s="1" t="s">
        <v>984</v>
      </c>
      <c r="C585" s="4">
        <v>0.152</v>
      </c>
      <c r="D585" t="s">
        <v>29</v>
      </c>
      <c r="E585" t="s">
        <v>604</v>
      </c>
      <c r="F585" t="s">
        <v>605</v>
      </c>
      <c r="G585" t="s">
        <v>49</v>
      </c>
      <c r="H585" t="s">
        <v>742</v>
      </c>
      <c r="I585" t="s">
        <v>54</v>
      </c>
      <c r="J585" t="s">
        <v>165</v>
      </c>
      <c r="K585" t="s">
        <v>49</v>
      </c>
      <c r="L585" t="s">
        <v>50</v>
      </c>
      <c r="M585" t="s">
        <v>19</v>
      </c>
      <c r="N585" t="s">
        <v>27</v>
      </c>
      <c r="O585" t="s">
        <v>983</v>
      </c>
    </row>
    <row r="586" spans="1:15" x14ac:dyDescent="0.3">
      <c r="A586" s="22" t="str">
        <f t="shared" si="9"/>
        <v>54050606</v>
      </c>
      <c r="B586" s="10" t="s">
        <v>985</v>
      </c>
      <c r="C586" s="11">
        <v>0.28000000000000003</v>
      </c>
      <c r="D586" s="2" t="s">
        <v>29</v>
      </c>
      <c r="E586" s="2" t="s">
        <v>604</v>
      </c>
      <c r="F586" s="2" t="s">
        <v>605</v>
      </c>
      <c r="G586" s="2" t="s">
        <v>49</v>
      </c>
      <c r="H586" s="2" t="s">
        <v>742</v>
      </c>
      <c r="I586" s="2" t="s">
        <v>54</v>
      </c>
      <c r="J586" s="2" t="s">
        <v>165</v>
      </c>
      <c r="K586" s="2" t="s">
        <v>54</v>
      </c>
      <c r="L586" s="2" t="s">
        <v>55</v>
      </c>
      <c r="M586" s="2" t="s">
        <v>22</v>
      </c>
      <c r="N586" s="2" t="s">
        <v>24</v>
      </c>
      <c r="O586" s="2" t="s">
        <v>986</v>
      </c>
    </row>
    <row r="587" spans="1:15" x14ac:dyDescent="0.3">
      <c r="A587" s="22" t="str">
        <f t="shared" si="9"/>
        <v>54050606</v>
      </c>
      <c r="B587" s="1" t="s">
        <v>987</v>
      </c>
      <c r="C587" s="4">
        <v>0.26600000000000001</v>
      </c>
      <c r="D587" t="s">
        <v>29</v>
      </c>
      <c r="E587" t="s">
        <v>604</v>
      </c>
      <c r="F587" t="s">
        <v>605</v>
      </c>
      <c r="G587" t="s">
        <v>49</v>
      </c>
      <c r="H587" t="s">
        <v>742</v>
      </c>
      <c r="I587" t="s">
        <v>54</v>
      </c>
      <c r="J587" t="s">
        <v>165</v>
      </c>
      <c r="K587" t="s">
        <v>54</v>
      </c>
      <c r="L587" t="s">
        <v>55</v>
      </c>
      <c r="M587" t="s">
        <v>19</v>
      </c>
      <c r="N587" t="s">
        <v>27</v>
      </c>
      <c r="O587" t="s">
        <v>986</v>
      </c>
    </row>
    <row r="588" spans="1:15" x14ac:dyDescent="0.3">
      <c r="A588" s="22" t="str">
        <f t="shared" si="9"/>
        <v>54050607</v>
      </c>
      <c r="B588" s="10" t="s">
        <v>988</v>
      </c>
      <c r="C588" s="11">
        <v>0.4</v>
      </c>
      <c r="D588" s="2" t="s">
        <v>29</v>
      </c>
      <c r="E588" s="2" t="s">
        <v>604</v>
      </c>
      <c r="F588" s="2" t="s">
        <v>605</v>
      </c>
      <c r="G588" s="2" t="s">
        <v>49</v>
      </c>
      <c r="H588" s="2" t="s">
        <v>742</v>
      </c>
      <c r="I588" s="2" t="s">
        <v>54</v>
      </c>
      <c r="J588" s="2" t="s">
        <v>165</v>
      </c>
      <c r="K588" s="2" t="s">
        <v>204</v>
      </c>
      <c r="L588" s="2" t="s">
        <v>205</v>
      </c>
      <c r="M588" s="2" t="s">
        <v>22</v>
      </c>
      <c r="N588" s="2" t="s">
        <v>24</v>
      </c>
      <c r="O588" s="2" t="s">
        <v>989</v>
      </c>
    </row>
    <row r="589" spans="1:15" x14ac:dyDescent="0.3">
      <c r="A589" s="22" t="str">
        <f t="shared" si="9"/>
        <v>54050607</v>
      </c>
      <c r="B589" s="1" t="s">
        <v>990</v>
      </c>
      <c r="C589" s="4">
        <v>0.38</v>
      </c>
      <c r="D589" t="s">
        <v>29</v>
      </c>
      <c r="E589" t="s">
        <v>604</v>
      </c>
      <c r="F589" t="s">
        <v>605</v>
      </c>
      <c r="G589" t="s">
        <v>49</v>
      </c>
      <c r="H589" t="s">
        <v>742</v>
      </c>
      <c r="I589" t="s">
        <v>54</v>
      </c>
      <c r="J589" t="s">
        <v>165</v>
      </c>
      <c r="K589" t="s">
        <v>204</v>
      </c>
      <c r="L589" t="s">
        <v>205</v>
      </c>
      <c r="M589" t="s">
        <v>19</v>
      </c>
      <c r="N589" t="s">
        <v>27</v>
      </c>
      <c r="O589" t="s">
        <v>989</v>
      </c>
    </row>
    <row r="590" spans="1:15" x14ac:dyDescent="0.3">
      <c r="A590" s="22" t="str">
        <f t="shared" si="9"/>
        <v>54050608</v>
      </c>
      <c r="B590" s="10" t="s">
        <v>991</v>
      </c>
      <c r="C590" s="11">
        <v>0.6</v>
      </c>
      <c r="D590" s="2" t="s">
        <v>29</v>
      </c>
      <c r="E590" s="2" t="s">
        <v>604</v>
      </c>
      <c r="F590" s="2" t="s">
        <v>605</v>
      </c>
      <c r="G590" s="2" t="s">
        <v>49</v>
      </c>
      <c r="H590" s="2" t="s">
        <v>742</v>
      </c>
      <c r="I590" s="2" t="s">
        <v>54</v>
      </c>
      <c r="J590" s="2" t="s">
        <v>165</v>
      </c>
      <c r="K590" s="2" t="s">
        <v>209</v>
      </c>
      <c r="L590" s="2" t="s">
        <v>210</v>
      </c>
      <c r="M590" s="2" t="s">
        <v>22</v>
      </c>
      <c r="N590" s="2" t="s">
        <v>24</v>
      </c>
      <c r="O590" s="2" t="s">
        <v>992</v>
      </c>
    </row>
    <row r="591" spans="1:15" x14ac:dyDescent="0.3">
      <c r="A591" s="22" t="str">
        <f t="shared" si="9"/>
        <v>54050608</v>
      </c>
      <c r="B591" s="1" t="s">
        <v>993</v>
      </c>
      <c r="C591" s="4">
        <v>0.56999999999999995</v>
      </c>
      <c r="D591" t="s">
        <v>29</v>
      </c>
      <c r="E591" t="s">
        <v>604</v>
      </c>
      <c r="F591" t="s">
        <v>605</v>
      </c>
      <c r="G591" t="s">
        <v>49</v>
      </c>
      <c r="H591" t="s">
        <v>742</v>
      </c>
      <c r="I591" t="s">
        <v>54</v>
      </c>
      <c r="J591" t="s">
        <v>165</v>
      </c>
      <c r="K591" t="s">
        <v>209</v>
      </c>
      <c r="L591" t="s">
        <v>210</v>
      </c>
      <c r="M591" t="s">
        <v>19</v>
      </c>
      <c r="N591" t="s">
        <v>27</v>
      </c>
      <c r="O591" t="s">
        <v>992</v>
      </c>
    </row>
    <row r="592" spans="1:15" x14ac:dyDescent="0.3">
      <c r="A592" s="22" t="str">
        <f t="shared" si="9"/>
        <v>54050609</v>
      </c>
      <c r="B592" s="10" t="s">
        <v>994</v>
      </c>
      <c r="C592" s="11">
        <v>0.8</v>
      </c>
      <c r="D592" s="2" t="s">
        <v>29</v>
      </c>
      <c r="E592" s="2" t="s">
        <v>604</v>
      </c>
      <c r="F592" s="2" t="s">
        <v>605</v>
      </c>
      <c r="G592" s="2" t="s">
        <v>49</v>
      </c>
      <c r="H592" s="2" t="s">
        <v>742</v>
      </c>
      <c r="I592" s="2" t="s">
        <v>54</v>
      </c>
      <c r="J592" s="2" t="s">
        <v>165</v>
      </c>
      <c r="K592" s="2" t="s">
        <v>214</v>
      </c>
      <c r="L592" s="2" t="s">
        <v>215</v>
      </c>
      <c r="M592" s="2" t="s">
        <v>22</v>
      </c>
      <c r="N592" s="2" t="s">
        <v>24</v>
      </c>
      <c r="O592" s="2" t="s">
        <v>995</v>
      </c>
    </row>
    <row r="593" spans="1:15" x14ac:dyDescent="0.3">
      <c r="A593" s="22" t="str">
        <f t="shared" si="9"/>
        <v>54050609</v>
      </c>
      <c r="B593" s="1" t="s">
        <v>996</v>
      </c>
      <c r="C593" s="4">
        <v>0.76</v>
      </c>
      <c r="D593" t="s">
        <v>29</v>
      </c>
      <c r="E593" t="s">
        <v>604</v>
      </c>
      <c r="F593" t="s">
        <v>605</v>
      </c>
      <c r="G593" t="s">
        <v>49</v>
      </c>
      <c r="H593" t="s">
        <v>742</v>
      </c>
      <c r="I593" t="s">
        <v>54</v>
      </c>
      <c r="J593" t="s">
        <v>165</v>
      </c>
      <c r="K593" t="s">
        <v>214</v>
      </c>
      <c r="L593" t="s">
        <v>215</v>
      </c>
      <c r="M593" t="s">
        <v>19</v>
      </c>
      <c r="N593" t="s">
        <v>27</v>
      </c>
      <c r="O593" t="s">
        <v>995</v>
      </c>
    </row>
    <row r="594" spans="1:15" x14ac:dyDescent="0.3">
      <c r="A594" s="22" t="str">
        <f t="shared" si="9"/>
        <v>54050610</v>
      </c>
      <c r="B594" s="10" t="s">
        <v>997</v>
      </c>
      <c r="C594" s="11">
        <v>1</v>
      </c>
      <c r="D594" s="2" t="s">
        <v>29</v>
      </c>
      <c r="E594" s="2" t="s">
        <v>604</v>
      </c>
      <c r="F594" s="2" t="s">
        <v>605</v>
      </c>
      <c r="G594" s="2" t="s">
        <v>49</v>
      </c>
      <c r="H594" s="2" t="s">
        <v>742</v>
      </c>
      <c r="I594" s="2" t="s">
        <v>54</v>
      </c>
      <c r="J594" s="2" t="s">
        <v>165</v>
      </c>
      <c r="K594" s="2" t="s">
        <v>219</v>
      </c>
      <c r="L594" s="2" t="s">
        <v>220</v>
      </c>
      <c r="M594" s="2" t="s">
        <v>22</v>
      </c>
      <c r="N594" s="2" t="s">
        <v>24</v>
      </c>
      <c r="O594" s="2" t="s">
        <v>998</v>
      </c>
    </row>
    <row r="595" spans="1:15" x14ac:dyDescent="0.3">
      <c r="A595" s="22" t="str">
        <f t="shared" si="9"/>
        <v>54050610</v>
      </c>
      <c r="B595" s="1" t="s">
        <v>999</v>
      </c>
      <c r="C595" s="4">
        <v>0.95</v>
      </c>
      <c r="D595" t="s">
        <v>29</v>
      </c>
      <c r="E595" t="s">
        <v>604</v>
      </c>
      <c r="F595" t="s">
        <v>605</v>
      </c>
      <c r="G595" t="s">
        <v>49</v>
      </c>
      <c r="H595" t="s">
        <v>742</v>
      </c>
      <c r="I595" t="s">
        <v>54</v>
      </c>
      <c r="J595" t="s">
        <v>165</v>
      </c>
      <c r="K595" t="s">
        <v>219</v>
      </c>
      <c r="L595" t="s">
        <v>220</v>
      </c>
      <c r="M595" t="s">
        <v>19</v>
      </c>
      <c r="N595" t="s">
        <v>27</v>
      </c>
      <c r="O595" t="s">
        <v>998</v>
      </c>
    </row>
    <row r="596" spans="1:15" x14ac:dyDescent="0.3">
      <c r="A596" s="22" t="str">
        <f t="shared" si="9"/>
        <v>54050611</v>
      </c>
      <c r="B596" s="10" t="s">
        <v>1000</v>
      </c>
      <c r="C596" s="11">
        <v>1.2</v>
      </c>
      <c r="D596" s="2" t="s">
        <v>29</v>
      </c>
      <c r="E596" s="2" t="s">
        <v>604</v>
      </c>
      <c r="F596" s="2" t="s">
        <v>605</v>
      </c>
      <c r="G596" s="2" t="s">
        <v>49</v>
      </c>
      <c r="H596" s="2" t="s">
        <v>742</v>
      </c>
      <c r="I596" s="2" t="s">
        <v>54</v>
      </c>
      <c r="J596" s="2" t="s">
        <v>165</v>
      </c>
      <c r="K596" s="2" t="s">
        <v>224</v>
      </c>
      <c r="L596" s="2" t="s">
        <v>225</v>
      </c>
      <c r="M596" s="2" t="s">
        <v>22</v>
      </c>
      <c r="N596" s="2" t="s">
        <v>24</v>
      </c>
      <c r="O596" s="2" t="s">
        <v>1001</v>
      </c>
    </row>
    <row r="597" spans="1:15" x14ac:dyDescent="0.3">
      <c r="A597" s="22" t="str">
        <f t="shared" si="9"/>
        <v>54050611</v>
      </c>
      <c r="B597" s="1" t="s">
        <v>1002</v>
      </c>
      <c r="C597" s="4">
        <v>1.1399999999999999</v>
      </c>
      <c r="D597" t="s">
        <v>29</v>
      </c>
      <c r="E597" t="s">
        <v>604</v>
      </c>
      <c r="F597" t="s">
        <v>605</v>
      </c>
      <c r="G597" t="s">
        <v>49</v>
      </c>
      <c r="H597" t="s">
        <v>742</v>
      </c>
      <c r="I597" t="s">
        <v>54</v>
      </c>
      <c r="J597" t="s">
        <v>165</v>
      </c>
      <c r="K597" t="s">
        <v>224</v>
      </c>
      <c r="L597" t="s">
        <v>225</v>
      </c>
      <c r="M597" t="s">
        <v>19</v>
      </c>
      <c r="N597" t="s">
        <v>27</v>
      </c>
      <c r="O597" t="s">
        <v>1001</v>
      </c>
    </row>
    <row r="598" spans="1:15" x14ac:dyDescent="0.3">
      <c r="A598" s="22" t="str">
        <f t="shared" si="9"/>
        <v>54050612</v>
      </c>
      <c r="B598" s="10" t="s">
        <v>1003</v>
      </c>
      <c r="C598" s="11">
        <v>1.6</v>
      </c>
      <c r="D598" s="2" t="s">
        <v>29</v>
      </c>
      <c r="E598" s="2" t="s">
        <v>604</v>
      </c>
      <c r="F598" s="2" t="s">
        <v>605</v>
      </c>
      <c r="G598" s="2" t="s">
        <v>49</v>
      </c>
      <c r="H598" s="2" t="s">
        <v>742</v>
      </c>
      <c r="I598" s="2" t="s">
        <v>54</v>
      </c>
      <c r="J598" s="2" t="s">
        <v>165</v>
      </c>
      <c r="K598" s="2" t="s">
        <v>229</v>
      </c>
      <c r="L598" s="2" t="s">
        <v>230</v>
      </c>
      <c r="M598" s="2" t="s">
        <v>22</v>
      </c>
      <c r="N598" s="2" t="s">
        <v>24</v>
      </c>
      <c r="O598" s="2" t="s">
        <v>1004</v>
      </c>
    </row>
    <row r="599" spans="1:15" x14ac:dyDescent="0.3">
      <c r="A599" s="22" t="str">
        <f t="shared" si="9"/>
        <v>54050612</v>
      </c>
      <c r="B599" s="1" t="s">
        <v>1005</v>
      </c>
      <c r="C599" s="4">
        <v>1.52</v>
      </c>
      <c r="D599" t="s">
        <v>29</v>
      </c>
      <c r="E599" t="s">
        <v>604</v>
      </c>
      <c r="F599" t="s">
        <v>605</v>
      </c>
      <c r="G599" t="s">
        <v>49</v>
      </c>
      <c r="H599" t="s">
        <v>742</v>
      </c>
      <c r="I599" t="s">
        <v>54</v>
      </c>
      <c r="J599" t="s">
        <v>165</v>
      </c>
      <c r="K599" t="s">
        <v>229</v>
      </c>
      <c r="L599" t="s">
        <v>230</v>
      </c>
      <c r="M599" t="s">
        <v>19</v>
      </c>
      <c r="N599" t="s">
        <v>27</v>
      </c>
      <c r="O599" t="s">
        <v>1004</v>
      </c>
    </row>
    <row r="600" spans="1:15" x14ac:dyDescent="0.3">
      <c r="A600" s="22" t="str">
        <f t="shared" si="9"/>
        <v>54050613</v>
      </c>
      <c r="B600" s="10" t="s">
        <v>1006</v>
      </c>
      <c r="C600" s="11">
        <v>2</v>
      </c>
      <c r="D600" s="2" t="s">
        <v>29</v>
      </c>
      <c r="E600" s="2" t="s">
        <v>604</v>
      </c>
      <c r="F600" s="2" t="s">
        <v>605</v>
      </c>
      <c r="G600" s="2" t="s">
        <v>49</v>
      </c>
      <c r="H600" s="2" t="s">
        <v>742</v>
      </c>
      <c r="I600" s="2" t="s">
        <v>54</v>
      </c>
      <c r="J600" s="2" t="s">
        <v>165</v>
      </c>
      <c r="K600" s="2" t="s">
        <v>234</v>
      </c>
      <c r="L600" s="2" t="s">
        <v>235</v>
      </c>
      <c r="M600" s="2" t="s">
        <v>22</v>
      </c>
      <c r="N600" s="2" t="s">
        <v>24</v>
      </c>
      <c r="O600" s="2" t="s">
        <v>1007</v>
      </c>
    </row>
    <row r="601" spans="1:15" x14ac:dyDescent="0.3">
      <c r="A601" s="22" t="str">
        <f t="shared" si="9"/>
        <v>54050613</v>
      </c>
      <c r="B601" s="1" t="s">
        <v>1008</v>
      </c>
      <c r="C601" s="4">
        <v>1.9</v>
      </c>
      <c r="D601" t="s">
        <v>29</v>
      </c>
      <c r="E601" t="s">
        <v>604</v>
      </c>
      <c r="F601" t="s">
        <v>605</v>
      </c>
      <c r="G601" t="s">
        <v>49</v>
      </c>
      <c r="H601" t="s">
        <v>742</v>
      </c>
      <c r="I601" t="s">
        <v>54</v>
      </c>
      <c r="J601" t="s">
        <v>165</v>
      </c>
      <c r="K601" t="s">
        <v>234</v>
      </c>
      <c r="L601" t="s">
        <v>235</v>
      </c>
      <c r="M601" t="s">
        <v>19</v>
      </c>
      <c r="N601" t="s">
        <v>27</v>
      </c>
      <c r="O601" t="s">
        <v>1007</v>
      </c>
    </row>
    <row r="602" spans="1:15" x14ac:dyDescent="0.3">
      <c r="A602" s="22" t="str">
        <f t="shared" si="9"/>
        <v>54050614</v>
      </c>
      <c r="B602" s="10" t="s">
        <v>1009</v>
      </c>
      <c r="C602" s="11">
        <v>2.25</v>
      </c>
      <c r="D602" s="2" t="s">
        <v>29</v>
      </c>
      <c r="E602" s="2" t="s">
        <v>604</v>
      </c>
      <c r="F602" s="2" t="s">
        <v>605</v>
      </c>
      <c r="G602" s="2" t="s">
        <v>49</v>
      </c>
      <c r="H602" s="2" t="s">
        <v>742</v>
      </c>
      <c r="I602" s="2" t="s">
        <v>54</v>
      </c>
      <c r="J602" s="2" t="s">
        <v>165</v>
      </c>
      <c r="K602" s="2" t="s">
        <v>239</v>
      </c>
      <c r="L602" s="2" t="s">
        <v>240</v>
      </c>
      <c r="M602" s="2" t="s">
        <v>22</v>
      </c>
      <c r="N602" s="2" t="s">
        <v>24</v>
      </c>
      <c r="O602" s="2" t="s">
        <v>1010</v>
      </c>
    </row>
    <row r="603" spans="1:15" x14ac:dyDescent="0.3">
      <c r="A603" s="22" t="str">
        <f t="shared" si="9"/>
        <v>54050614</v>
      </c>
      <c r="B603" s="1" t="s">
        <v>1011</v>
      </c>
      <c r="C603" s="4">
        <v>2.1374999999999997</v>
      </c>
      <c r="D603" t="s">
        <v>29</v>
      </c>
      <c r="E603" t="s">
        <v>604</v>
      </c>
      <c r="F603" t="s">
        <v>605</v>
      </c>
      <c r="G603" t="s">
        <v>49</v>
      </c>
      <c r="H603" t="s">
        <v>742</v>
      </c>
      <c r="I603" t="s">
        <v>54</v>
      </c>
      <c r="J603" t="s">
        <v>165</v>
      </c>
      <c r="K603" t="s">
        <v>239</v>
      </c>
      <c r="L603" t="s">
        <v>240</v>
      </c>
      <c r="M603" t="s">
        <v>19</v>
      </c>
      <c r="N603" t="s">
        <v>27</v>
      </c>
      <c r="O603" t="s">
        <v>1010</v>
      </c>
    </row>
    <row r="604" spans="1:15" x14ac:dyDescent="0.3">
      <c r="A604" s="22" t="str">
        <f t="shared" si="9"/>
        <v>54060100</v>
      </c>
      <c r="B604" s="10" t="s">
        <v>1012</v>
      </c>
      <c r="C604" s="11">
        <v>250</v>
      </c>
      <c r="D604" s="2" t="s">
        <v>16</v>
      </c>
      <c r="E604" s="2" t="s">
        <v>604</v>
      </c>
      <c r="F604" s="2" t="s">
        <v>605</v>
      </c>
      <c r="G604" s="2" t="s">
        <v>54</v>
      </c>
      <c r="H604" s="2" t="s">
        <v>469</v>
      </c>
      <c r="I604" s="2" t="s">
        <v>19</v>
      </c>
      <c r="J604" s="2" t="s">
        <v>21</v>
      </c>
      <c r="K604" s="2" t="s">
        <v>22</v>
      </c>
      <c r="L604" s="2" t="s">
        <v>23</v>
      </c>
      <c r="M604" s="2" t="s">
        <v>22</v>
      </c>
      <c r="N604" s="2" t="s">
        <v>24</v>
      </c>
      <c r="O604" s="2" t="s">
        <v>1013</v>
      </c>
    </row>
    <row r="605" spans="1:15" x14ac:dyDescent="0.3">
      <c r="A605" s="22" t="str">
        <f t="shared" si="9"/>
        <v>54060100</v>
      </c>
      <c r="B605" s="1" t="s">
        <v>1014</v>
      </c>
      <c r="C605" s="4">
        <v>237.5</v>
      </c>
      <c r="D605" t="s">
        <v>16</v>
      </c>
      <c r="E605" t="s">
        <v>604</v>
      </c>
      <c r="F605" t="s">
        <v>605</v>
      </c>
      <c r="G605" t="s">
        <v>54</v>
      </c>
      <c r="H605" t="s">
        <v>469</v>
      </c>
      <c r="I605" t="s">
        <v>19</v>
      </c>
      <c r="J605" t="s">
        <v>21</v>
      </c>
      <c r="K605" t="s">
        <v>22</v>
      </c>
      <c r="L605" t="s">
        <v>23</v>
      </c>
      <c r="M605" t="s">
        <v>19</v>
      </c>
      <c r="N605" t="s">
        <v>27</v>
      </c>
      <c r="O605" t="s">
        <v>1013</v>
      </c>
    </row>
    <row r="606" spans="1:15" x14ac:dyDescent="0.3">
      <c r="A606" s="22" t="str">
        <f t="shared" si="9"/>
        <v>54060101</v>
      </c>
      <c r="B606" s="10" t="s">
        <v>1015</v>
      </c>
      <c r="C606" s="11">
        <v>0.06</v>
      </c>
      <c r="D606" s="2" t="s">
        <v>29</v>
      </c>
      <c r="E606" s="2" t="s">
        <v>604</v>
      </c>
      <c r="F606" s="2" t="s">
        <v>605</v>
      </c>
      <c r="G606" s="2" t="s">
        <v>54</v>
      </c>
      <c r="H606" s="2" t="s">
        <v>469</v>
      </c>
      <c r="I606" s="2" t="s">
        <v>19</v>
      </c>
      <c r="J606" s="2" t="s">
        <v>21</v>
      </c>
      <c r="K606" s="2" t="s">
        <v>19</v>
      </c>
      <c r="L606" s="2" t="s">
        <v>30</v>
      </c>
      <c r="M606" s="2" t="s">
        <v>22</v>
      </c>
      <c r="N606" s="2" t="s">
        <v>24</v>
      </c>
      <c r="O606" s="2" t="s">
        <v>1016</v>
      </c>
    </row>
    <row r="607" spans="1:15" x14ac:dyDescent="0.3">
      <c r="A607" s="22" t="str">
        <f t="shared" si="9"/>
        <v>54060101</v>
      </c>
      <c r="B607" s="1" t="s">
        <v>1017</v>
      </c>
      <c r="C607" s="4">
        <v>5.6999999999999995E-2</v>
      </c>
      <c r="D607" t="s">
        <v>29</v>
      </c>
      <c r="E607" t="s">
        <v>604</v>
      </c>
      <c r="F607" t="s">
        <v>605</v>
      </c>
      <c r="G607" t="s">
        <v>54</v>
      </c>
      <c r="H607" t="s">
        <v>469</v>
      </c>
      <c r="I607" t="s">
        <v>19</v>
      </c>
      <c r="J607" t="s">
        <v>21</v>
      </c>
      <c r="K607" t="s">
        <v>19</v>
      </c>
      <c r="L607" t="s">
        <v>30</v>
      </c>
      <c r="M607" t="s">
        <v>19</v>
      </c>
      <c r="N607" t="s">
        <v>27</v>
      </c>
      <c r="O607" t="s">
        <v>1016</v>
      </c>
    </row>
    <row r="608" spans="1:15" x14ac:dyDescent="0.3">
      <c r="A608" s="22" t="str">
        <f t="shared" si="9"/>
        <v>54060102</v>
      </c>
      <c r="B608" s="10" t="s">
        <v>1018</v>
      </c>
      <c r="C608" s="11">
        <v>0.19</v>
      </c>
      <c r="D608" s="2" t="s">
        <v>29</v>
      </c>
      <c r="E608" s="2" t="s">
        <v>604</v>
      </c>
      <c r="F608" s="2" t="s">
        <v>605</v>
      </c>
      <c r="G608" s="2" t="s">
        <v>54</v>
      </c>
      <c r="H608" s="2" t="s">
        <v>469</v>
      </c>
      <c r="I608" s="2" t="s">
        <v>19</v>
      </c>
      <c r="J608" s="2" t="s">
        <v>21</v>
      </c>
      <c r="K608" s="2" t="s">
        <v>34</v>
      </c>
      <c r="L608" s="2" t="s">
        <v>35</v>
      </c>
      <c r="M608" s="2" t="s">
        <v>22</v>
      </c>
      <c r="N608" s="2" t="s">
        <v>24</v>
      </c>
      <c r="O608" s="2" t="s">
        <v>1019</v>
      </c>
    </row>
    <row r="609" spans="1:15" x14ac:dyDescent="0.3">
      <c r="A609" s="22" t="str">
        <f t="shared" si="9"/>
        <v>54060102</v>
      </c>
      <c r="B609" s="1" t="s">
        <v>1020</v>
      </c>
      <c r="C609" s="4">
        <v>0.18049999999999999</v>
      </c>
      <c r="D609" t="s">
        <v>29</v>
      </c>
      <c r="E609" t="s">
        <v>604</v>
      </c>
      <c r="F609" t="s">
        <v>605</v>
      </c>
      <c r="G609" t="s">
        <v>54</v>
      </c>
      <c r="H609" t="s">
        <v>469</v>
      </c>
      <c r="I609" t="s">
        <v>19</v>
      </c>
      <c r="J609" t="s">
        <v>21</v>
      </c>
      <c r="K609" t="s">
        <v>34</v>
      </c>
      <c r="L609" t="s">
        <v>35</v>
      </c>
      <c r="M609" t="s">
        <v>19</v>
      </c>
      <c r="N609" t="s">
        <v>27</v>
      </c>
      <c r="O609" t="s">
        <v>1019</v>
      </c>
    </row>
    <row r="610" spans="1:15" x14ac:dyDescent="0.3">
      <c r="A610" s="22" t="str">
        <f t="shared" si="9"/>
        <v>54060103</v>
      </c>
      <c r="B610" s="10" t="s">
        <v>1021</v>
      </c>
      <c r="C610" s="11">
        <v>0.38</v>
      </c>
      <c r="D610" s="2" t="s">
        <v>29</v>
      </c>
      <c r="E610" s="2" t="s">
        <v>604</v>
      </c>
      <c r="F610" s="2" t="s">
        <v>605</v>
      </c>
      <c r="G610" s="2" t="s">
        <v>54</v>
      </c>
      <c r="H610" s="2" t="s">
        <v>469</v>
      </c>
      <c r="I610" s="2" t="s">
        <v>19</v>
      </c>
      <c r="J610" s="2" t="s">
        <v>21</v>
      </c>
      <c r="K610" s="2" t="s">
        <v>39</v>
      </c>
      <c r="L610" s="2" t="s">
        <v>40</v>
      </c>
      <c r="M610" s="2" t="s">
        <v>22</v>
      </c>
      <c r="N610" s="2" t="s">
        <v>24</v>
      </c>
      <c r="O610" s="2" t="s">
        <v>1022</v>
      </c>
    </row>
    <row r="611" spans="1:15" x14ac:dyDescent="0.3">
      <c r="A611" s="22" t="str">
        <f t="shared" si="9"/>
        <v>54060103</v>
      </c>
      <c r="B611" s="1" t="s">
        <v>1023</v>
      </c>
      <c r="C611" s="4">
        <v>0.36099999999999999</v>
      </c>
      <c r="D611" t="s">
        <v>29</v>
      </c>
      <c r="E611" t="s">
        <v>604</v>
      </c>
      <c r="F611" t="s">
        <v>605</v>
      </c>
      <c r="G611" t="s">
        <v>54</v>
      </c>
      <c r="H611" t="s">
        <v>469</v>
      </c>
      <c r="I611" t="s">
        <v>19</v>
      </c>
      <c r="J611" t="s">
        <v>21</v>
      </c>
      <c r="K611" t="s">
        <v>39</v>
      </c>
      <c r="L611" t="s">
        <v>40</v>
      </c>
      <c r="M611" t="s">
        <v>19</v>
      </c>
      <c r="N611" t="s">
        <v>27</v>
      </c>
      <c r="O611" t="s">
        <v>1022</v>
      </c>
    </row>
    <row r="612" spans="1:15" x14ac:dyDescent="0.3">
      <c r="A612" s="22" t="str">
        <f t="shared" si="9"/>
        <v>54060104</v>
      </c>
      <c r="B612" s="10" t="s">
        <v>1024</v>
      </c>
      <c r="C612" s="11">
        <v>0.63</v>
      </c>
      <c r="D612" s="2" t="s">
        <v>29</v>
      </c>
      <c r="E612" s="2" t="s">
        <v>604</v>
      </c>
      <c r="F612" s="2" t="s">
        <v>605</v>
      </c>
      <c r="G612" s="2" t="s">
        <v>54</v>
      </c>
      <c r="H612" s="2" t="s">
        <v>469</v>
      </c>
      <c r="I612" s="2" t="s">
        <v>19</v>
      </c>
      <c r="J612" s="2" t="s">
        <v>21</v>
      </c>
      <c r="K612" s="2" t="s">
        <v>44</v>
      </c>
      <c r="L612" s="2" t="s">
        <v>45</v>
      </c>
      <c r="M612" s="2" t="s">
        <v>22</v>
      </c>
      <c r="N612" s="2" t="s">
        <v>24</v>
      </c>
      <c r="O612" s="2" t="s">
        <v>1025</v>
      </c>
    </row>
    <row r="613" spans="1:15" x14ac:dyDescent="0.3">
      <c r="A613" s="22" t="str">
        <f t="shared" si="9"/>
        <v>54060104</v>
      </c>
      <c r="B613" s="1" t="s">
        <v>1026</v>
      </c>
      <c r="C613" s="4">
        <v>0.59849999999999992</v>
      </c>
      <c r="D613" t="s">
        <v>29</v>
      </c>
      <c r="E613" t="s">
        <v>604</v>
      </c>
      <c r="F613" t="s">
        <v>605</v>
      </c>
      <c r="G613" t="s">
        <v>54</v>
      </c>
      <c r="H613" t="s">
        <v>469</v>
      </c>
      <c r="I613" t="s">
        <v>19</v>
      </c>
      <c r="J613" t="s">
        <v>21</v>
      </c>
      <c r="K613" t="s">
        <v>44</v>
      </c>
      <c r="L613" t="s">
        <v>45</v>
      </c>
      <c r="M613" t="s">
        <v>19</v>
      </c>
      <c r="N613" t="s">
        <v>27</v>
      </c>
      <c r="O613" t="s">
        <v>1025</v>
      </c>
    </row>
    <row r="614" spans="1:15" x14ac:dyDescent="0.3">
      <c r="A614" s="22" t="str">
        <f t="shared" si="9"/>
        <v>54060105</v>
      </c>
      <c r="B614" s="10" t="s">
        <v>1027</v>
      </c>
      <c r="C614" s="11">
        <v>1</v>
      </c>
      <c r="D614" s="2" t="s">
        <v>29</v>
      </c>
      <c r="E614" s="2" t="s">
        <v>604</v>
      </c>
      <c r="F614" s="2" t="s">
        <v>605</v>
      </c>
      <c r="G614" s="2" t="s">
        <v>54</v>
      </c>
      <c r="H614" s="2" t="s">
        <v>469</v>
      </c>
      <c r="I614" s="2" t="s">
        <v>19</v>
      </c>
      <c r="J614" s="2" t="s">
        <v>21</v>
      </c>
      <c r="K614" s="2" t="s">
        <v>49</v>
      </c>
      <c r="L614" s="2" t="s">
        <v>50</v>
      </c>
      <c r="M614" s="2" t="s">
        <v>22</v>
      </c>
      <c r="N614" s="2" t="s">
        <v>24</v>
      </c>
      <c r="O614" s="2" t="s">
        <v>1028</v>
      </c>
    </row>
    <row r="615" spans="1:15" x14ac:dyDescent="0.3">
      <c r="A615" s="22" t="str">
        <f t="shared" si="9"/>
        <v>54060105</v>
      </c>
      <c r="B615" s="1" t="s">
        <v>1029</v>
      </c>
      <c r="C615" s="4">
        <v>0.95</v>
      </c>
      <c r="D615" t="s">
        <v>29</v>
      </c>
      <c r="E615" t="s">
        <v>604</v>
      </c>
      <c r="F615" t="s">
        <v>605</v>
      </c>
      <c r="G615" t="s">
        <v>54</v>
      </c>
      <c r="H615" t="s">
        <v>469</v>
      </c>
      <c r="I615" t="s">
        <v>19</v>
      </c>
      <c r="J615" t="s">
        <v>21</v>
      </c>
      <c r="K615" t="s">
        <v>49</v>
      </c>
      <c r="L615" t="s">
        <v>50</v>
      </c>
      <c r="M615" t="s">
        <v>19</v>
      </c>
      <c r="N615" t="s">
        <v>27</v>
      </c>
      <c r="O615" t="s">
        <v>1028</v>
      </c>
    </row>
    <row r="616" spans="1:15" x14ac:dyDescent="0.3">
      <c r="A616" s="22" t="str">
        <f t="shared" si="9"/>
        <v>54060106</v>
      </c>
      <c r="B616" s="10" t="s">
        <v>1030</v>
      </c>
      <c r="C616" s="11">
        <v>1.75</v>
      </c>
      <c r="D616" s="2" t="s">
        <v>29</v>
      </c>
      <c r="E616" s="2" t="s">
        <v>604</v>
      </c>
      <c r="F616" s="2" t="s">
        <v>605</v>
      </c>
      <c r="G616" s="2" t="s">
        <v>54</v>
      </c>
      <c r="H616" s="2" t="s">
        <v>469</v>
      </c>
      <c r="I616" s="2" t="s">
        <v>19</v>
      </c>
      <c r="J616" s="2" t="s">
        <v>21</v>
      </c>
      <c r="K616" s="2" t="s">
        <v>54</v>
      </c>
      <c r="L616" s="2" t="s">
        <v>55</v>
      </c>
      <c r="M616" s="2" t="s">
        <v>22</v>
      </c>
      <c r="N616" s="2" t="s">
        <v>24</v>
      </c>
      <c r="O616" s="2" t="s">
        <v>1031</v>
      </c>
    </row>
    <row r="617" spans="1:15" x14ac:dyDescent="0.3">
      <c r="A617" s="22" t="str">
        <f t="shared" si="9"/>
        <v>54060106</v>
      </c>
      <c r="B617" s="1" t="s">
        <v>1032</v>
      </c>
      <c r="C617" s="4">
        <v>1.6624999999999999</v>
      </c>
      <c r="D617" t="s">
        <v>29</v>
      </c>
      <c r="E617" t="s">
        <v>604</v>
      </c>
      <c r="F617" t="s">
        <v>605</v>
      </c>
      <c r="G617" t="s">
        <v>54</v>
      </c>
      <c r="H617" t="s">
        <v>469</v>
      </c>
      <c r="I617" t="s">
        <v>19</v>
      </c>
      <c r="J617" t="s">
        <v>21</v>
      </c>
      <c r="K617" t="s">
        <v>54</v>
      </c>
      <c r="L617" t="s">
        <v>55</v>
      </c>
      <c r="M617" t="s">
        <v>19</v>
      </c>
      <c r="N617" t="s">
        <v>27</v>
      </c>
      <c r="O617" t="s">
        <v>1031</v>
      </c>
    </row>
    <row r="618" spans="1:15" x14ac:dyDescent="0.3">
      <c r="A618" s="22" t="str">
        <f t="shared" si="9"/>
        <v>54060107</v>
      </c>
      <c r="B618" s="10" t="s">
        <v>1033</v>
      </c>
      <c r="C618" s="11">
        <v>2.5</v>
      </c>
      <c r="D618" s="2" t="s">
        <v>29</v>
      </c>
      <c r="E618" s="2" t="s">
        <v>604</v>
      </c>
      <c r="F618" s="2" t="s">
        <v>605</v>
      </c>
      <c r="G618" s="2" t="s">
        <v>54</v>
      </c>
      <c r="H618" s="2" t="s">
        <v>469</v>
      </c>
      <c r="I618" s="2" t="s">
        <v>19</v>
      </c>
      <c r="J618" s="2" t="s">
        <v>21</v>
      </c>
      <c r="K618" s="2" t="s">
        <v>204</v>
      </c>
      <c r="L618" s="2" t="s">
        <v>205</v>
      </c>
      <c r="M618" s="2" t="s">
        <v>22</v>
      </c>
      <c r="N618" s="2" t="s">
        <v>24</v>
      </c>
      <c r="O618" s="2" t="s">
        <v>1034</v>
      </c>
    </row>
    <row r="619" spans="1:15" x14ac:dyDescent="0.3">
      <c r="A619" s="22" t="str">
        <f t="shared" si="9"/>
        <v>54060107</v>
      </c>
      <c r="B619" s="1" t="s">
        <v>1035</v>
      </c>
      <c r="C619" s="4">
        <v>2.375</v>
      </c>
      <c r="D619" t="s">
        <v>29</v>
      </c>
      <c r="E619" t="s">
        <v>604</v>
      </c>
      <c r="F619" t="s">
        <v>605</v>
      </c>
      <c r="G619" t="s">
        <v>54</v>
      </c>
      <c r="H619" t="s">
        <v>469</v>
      </c>
      <c r="I619" t="s">
        <v>19</v>
      </c>
      <c r="J619" t="s">
        <v>21</v>
      </c>
      <c r="K619" t="s">
        <v>204</v>
      </c>
      <c r="L619" t="s">
        <v>205</v>
      </c>
      <c r="M619" t="s">
        <v>19</v>
      </c>
      <c r="N619" t="s">
        <v>27</v>
      </c>
      <c r="O619" t="s">
        <v>1034</v>
      </c>
    </row>
    <row r="620" spans="1:15" x14ac:dyDescent="0.3">
      <c r="A620" s="22" t="str">
        <f t="shared" si="9"/>
        <v>54060108</v>
      </c>
      <c r="B620" s="10" t="s">
        <v>1036</v>
      </c>
      <c r="C620" s="11">
        <v>3.75</v>
      </c>
      <c r="D620" s="2" t="s">
        <v>29</v>
      </c>
      <c r="E620" s="2" t="s">
        <v>604</v>
      </c>
      <c r="F620" s="2" t="s">
        <v>605</v>
      </c>
      <c r="G620" s="2" t="s">
        <v>54</v>
      </c>
      <c r="H620" s="2" t="s">
        <v>469</v>
      </c>
      <c r="I620" s="2" t="s">
        <v>19</v>
      </c>
      <c r="J620" s="2" t="s">
        <v>21</v>
      </c>
      <c r="K620" s="2" t="s">
        <v>209</v>
      </c>
      <c r="L620" s="2" t="s">
        <v>210</v>
      </c>
      <c r="M620" s="2" t="s">
        <v>22</v>
      </c>
      <c r="N620" s="2" t="s">
        <v>24</v>
      </c>
      <c r="O620" s="2" t="s">
        <v>1037</v>
      </c>
    </row>
    <row r="621" spans="1:15" x14ac:dyDescent="0.3">
      <c r="A621" s="22" t="str">
        <f t="shared" si="9"/>
        <v>54060108</v>
      </c>
      <c r="B621" s="1" t="s">
        <v>1038</v>
      </c>
      <c r="C621" s="4">
        <v>3.5625</v>
      </c>
      <c r="D621" t="s">
        <v>29</v>
      </c>
      <c r="E621" t="s">
        <v>604</v>
      </c>
      <c r="F621" t="s">
        <v>605</v>
      </c>
      <c r="G621" t="s">
        <v>54</v>
      </c>
      <c r="H621" t="s">
        <v>469</v>
      </c>
      <c r="I621" t="s">
        <v>19</v>
      </c>
      <c r="J621" t="s">
        <v>21</v>
      </c>
      <c r="K621" t="s">
        <v>209</v>
      </c>
      <c r="L621" t="s">
        <v>210</v>
      </c>
      <c r="M621" t="s">
        <v>19</v>
      </c>
      <c r="N621" t="s">
        <v>27</v>
      </c>
      <c r="O621" t="s">
        <v>1037</v>
      </c>
    </row>
    <row r="622" spans="1:15" x14ac:dyDescent="0.3">
      <c r="A622" s="22" t="str">
        <f t="shared" si="9"/>
        <v>54060109</v>
      </c>
      <c r="B622" s="10" t="s">
        <v>1039</v>
      </c>
      <c r="C622" s="11">
        <v>5</v>
      </c>
      <c r="D622" s="2" t="s">
        <v>29</v>
      </c>
      <c r="E622" s="2" t="s">
        <v>604</v>
      </c>
      <c r="F622" s="2" t="s">
        <v>605</v>
      </c>
      <c r="G622" s="2" t="s">
        <v>54</v>
      </c>
      <c r="H622" s="2" t="s">
        <v>469</v>
      </c>
      <c r="I622" s="2" t="s">
        <v>19</v>
      </c>
      <c r="J622" s="2" t="s">
        <v>21</v>
      </c>
      <c r="K622" s="2" t="s">
        <v>214</v>
      </c>
      <c r="L622" s="2" t="s">
        <v>215</v>
      </c>
      <c r="M622" s="2" t="s">
        <v>22</v>
      </c>
      <c r="N622" s="2" t="s">
        <v>24</v>
      </c>
      <c r="O622" s="2" t="s">
        <v>1040</v>
      </c>
    </row>
    <row r="623" spans="1:15" x14ac:dyDescent="0.3">
      <c r="A623" s="22" t="str">
        <f t="shared" si="9"/>
        <v>54060109</v>
      </c>
      <c r="B623" s="1" t="s">
        <v>1041</v>
      </c>
      <c r="C623" s="4">
        <v>4.75</v>
      </c>
      <c r="D623" t="s">
        <v>29</v>
      </c>
      <c r="E623" t="s">
        <v>604</v>
      </c>
      <c r="F623" t="s">
        <v>605</v>
      </c>
      <c r="G623" t="s">
        <v>54</v>
      </c>
      <c r="H623" t="s">
        <v>469</v>
      </c>
      <c r="I623" t="s">
        <v>19</v>
      </c>
      <c r="J623" t="s">
        <v>21</v>
      </c>
      <c r="K623" t="s">
        <v>214</v>
      </c>
      <c r="L623" t="s">
        <v>215</v>
      </c>
      <c r="M623" t="s">
        <v>19</v>
      </c>
      <c r="N623" t="s">
        <v>27</v>
      </c>
      <c r="O623" t="s">
        <v>1040</v>
      </c>
    </row>
    <row r="624" spans="1:15" x14ac:dyDescent="0.3">
      <c r="A624" s="22" t="str">
        <f t="shared" si="9"/>
        <v>54060115</v>
      </c>
      <c r="B624" s="10" t="s">
        <v>1042</v>
      </c>
      <c r="C624" s="11">
        <v>5.0999999999999996</v>
      </c>
      <c r="D624" s="2" t="s">
        <v>29</v>
      </c>
      <c r="E624" s="2" t="s">
        <v>604</v>
      </c>
      <c r="F624" s="2" t="s">
        <v>605</v>
      </c>
      <c r="G624" s="2" t="s">
        <v>54</v>
      </c>
      <c r="H624" s="2" t="s">
        <v>469</v>
      </c>
      <c r="I624" s="2" t="s">
        <v>19</v>
      </c>
      <c r="J624" s="2" t="s">
        <v>21</v>
      </c>
      <c r="K624" s="2" t="s">
        <v>490</v>
      </c>
      <c r="L624" s="2" t="s">
        <v>491</v>
      </c>
      <c r="M624" s="2" t="s">
        <v>22</v>
      </c>
      <c r="N624" s="2" t="s">
        <v>24</v>
      </c>
      <c r="O624" s="2" t="s">
        <v>1043</v>
      </c>
    </row>
    <row r="625" spans="1:15" x14ac:dyDescent="0.3">
      <c r="A625" s="22" t="str">
        <f t="shared" si="9"/>
        <v>54060115</v>
      </c>
      <c r="B625" s="1" t="s">
        <v>1044</v>
      </c>
      <c r="C625" s="4">
        <v>4.8449999999999998</v>
      </c>
      <c r="D625" t="s">
        <v>29</v>
      </c>
      <c r="E625" t="s">
        <v>604</v>
      </c>
      <c r="F625" t="s">
        <v>605</v>
      </c>
      <c r="G625" t="s">
        <v>54</v>
      </c>
      <c r="H625" t="s">
        <v>469</v>
      </c>
      <c r="I625" t="s">
        <v>19</v>
      </c>
      <c r="J625" t="s">
        <v>21</v>
      </c>
      <c r="K625" t="s">
        <v>490</v>
      </c>
      <c r="L625" t="s">
        <v>491</v>
      </c>
      <c r="M625" t="s">
        <v>19</v>
      </c>
      <c r="N625" t="s">
        <v>27</v>
      </c>
      <c r="O625" t="s">
        <v>1043</v>
      </c>
    </row>
    <row r="626" spans="1:15" x14ac:dyDescent="0.3">
      <c r="A626" s="22" t="str">
        <f t="shared" si="9"/>
        <v>54060200</v>
      </c>
      <c r="B626" s="10" t="s">
        <v>1045</v>
      </c>
      <c r="C626" s="11">
        <v>26</v>
      </c>
      <c r="D626" s="2" t="s">
        <v>16</v>
      </c>
      <c r="E626" s="2" t="s">
        <v>604</v>
      </c>
      <c r="F626" s="2" t="s">
        <v>605</v>
      </c>
      <c r="G626" s="2" t="s">
        <v>54</v>
      </c>
      <c r="H626" s="2" t="s">
        <v>469</v>
      </c>
      <c r="I626" s="2" t="s">
        <v>34</v>
      </c>
      <c r="J626" s="2" t="s">
        <v>64</v>
      </c>
      <c r="K626" s="2" t="s">
        <v>22</v>
      </c>
      <c r="L626" s="2" t="s">
        <v>23</v>
      </c>
      <c r="M626" s="2" t="s">
        <v>22</v>
      </c>
      <c r="N626" s="2" t="s">
        <v>24</v>
      </c>
      <c r="O626" s="2" t="s">
        <v>1046</v>
      </c>
    </row>
    <row r="627" spans="1:15" x14ac:dyDescent="0.3">
      <c r="A627" s="22" t="str">
        <f t="shared" si="9"/>
        <v>54060200</v>
      </c>
      <c r="B627" s="1" t="s">
        <v>1047</v>
      </c>
      <c r="C627" s="4">
        <v>24.7</v>
      </c>
      <c r="D627" t="s">
        <v>16</v>
      </c>
      <c r="E627" t="s">
        <v>604</v>
      </c>
      <c r="F627" t="s">
        <v>605</v>
      </c>
      <c r="G627" t="s">
        <v>54</v>
      </c>
      <c r="H627" t="s">
        <v>469</v>
      </c>
      <c r="I627" t="s">
        <v>34</v>
      </c>
      <c r="J627" t="s">
        <v>64</v>
      </c>
      <c r="K627" t="s">
        <v>22</v>
      </c>
      <c r="L627" t="s">
        <v>23</v>
      </c>
      <c r="M627" t="s">
        <v>19</v>
      </c>
      <c r="N627" t="s">
        <v>27</v>
      </c>
      <c r="O627" t="s">
        <v>1046</v>
      </c>
    </row>
    <row r="628" spans="1:15" x14ac:dyDescent="0.3">
      <c r="A628" s="22" t="str">
        <f t="shared" si="9"/>
        <v>54060201</v>
      </c>
      <c r="B628" s="10" t="s">
        <v>1048</v>
      </c>
      <c r="C628" s="11">
        <v>0.01</v>
      </c>
      <c r="D628" s="2" t="s">
        <v>29</v>
      </c>
      <c r="E628" s="2" t="s">
        <v>604</v>
      </c>
      <c r="F628" s="2" t="s">
        <v>605</v>
      </c>
      <c r="G628" s="2" t="s">
        <v>54</v>
      </c>
      <c r="H628" s="2" t="s">
        <v>469</v>
      </c>
      <c r="I628" s="2" t="s">
        <v>34</v>
      </c>
      <c r="J628" s="2" t="s">
        <v>64</v>
      </c>
      <c r="K628" s="2" t="s">
        <v>19</v>
      </c>
      <c r="L628" s="2" t="s">
        <v>30</v>
      </c>
      <c r="M628" s="2" t="s">
        <v>22</v>
      </c>
      <c r="N628" s="2" t="s">
        <v>24</v>
      </c>
      <c r="O628" s="2" t="s">
        <v>1049</v>
      </c>
    </row>
    <row r="629" spans="1:15" x14ac:dyDescent="0.3">
      <c r="A629" s="22" t="str">
        <f t="shared" si="9"/>
        <v>54060201</v>
      </c>
      <c r="B629" s="1" t="s">
        <v>1050</v>
      </c>
      <c r="C629" s="4">
        <v>9.4999999999999998E-3</v>
      </c>
      <c r="D629" t="s">
        <v>29</v>
      </c>
      <c r="E629" t="s">
        <v>604</v>
      </c>
      <c r="F629" t="s">
        <v>605</v>
      </c>
      <c r="G629" t="s">
        <v>54</v>
      </c>
      <c r="H629" t="s">
        <v>469</v>
      </c>
      <c r="I629" t="s">
        <v>34</v>
      </c>
      <c r="J629" t="s">
        <v>64</v>
      </c>
      <c r="K629" t="s">
        <v>19</v>
      </c>
      <c r="L629" t="s">
        <v>30</v>
      </c>
      <c r="M629" t="s">
        <v>19</v>
      </c>
      <c r="N629" t="s">
        <v>27</v>
      </c>
      <c r="O629" t="s">
        <v>1049</v>
      </c>
    </row>
    <row r="630" spans="1:15" x14ac:dyDescent="0.3">
      <c r="A630" s="22" t="str">
        <f t="shared" si="9"/>
        <v>54060202</v>
      </c>
      <c r="B630" s="10" t="s">
        <v>1051</v>
      </c>
      <c r="C630" s="11">
        <v>0.02</v>
      </c>
      <c r="D630" s="2" t="s">
        <v>29</v>
      </c>
      <c r="E630" s="2" t="s">
        <v>604</v>
      </c>
      <c r="F630" s="2" t="s">
        <v>605</v>
      </c>
      <c r="G630" s="2" t="s">
        <v>54</v>
      </c>
      <c r="H630" s="2" t="s">
        <v>469</v>
      </c>
      <c r="I630" s="2" t="s">
        <v>34</v>
      </c>
      <c r="J630" s="2" t="s">
        <v>64</v>
      </c>
      <c r="K630" s="2" t="s">
        <v>34</v>
      </c>
      <c r="L630" s="2" t="s">
        <v>35</v>
      </c>
      <c r="M630" s="2" t="s">
        <v>22</v>
      </c>
      <c r="N630" s="2" t="s">
        <v>24</v>
      </c>
      <c r="O630" s="2" t="s">
        <v>1052</v>
      </c>
    </row>
    <row r="631" spans="1:15" x14ac:dyDescent="0.3">
      <c r="A631" s="22" t="str">
        <f t="shared" si="9"/>
        <v>54060202</v>
      </c>
      <c r="B631" s="1" t="s">
        <v>1053</v>
      </c>
      <c r="C631" s="4">
        <v>1.9E-2</v>
      </c>
      <c r="D631" t="s">
        <v>29</v>
      </c>
      <c r="E631" t="s">
        <v>604</v>
      </c>
      <c r="F631" t="s">
        <v>605</v>
      </c>
      <c r="G631" t="s">
        <v>54</v>
      </c>
      <c r="H631" t="s">
        <v>469</v>
      </c>
      <c r="I631" t="s">
        <v>34</v>
      </c>
      <c r="J631" t="s">
        <v>64</v>
      </c>
      <c r="K631" t="s">
        <v>34</v>
      </c>
      <c r="L631" t="s">
        <v>35</v>
      </c>
      <c r="M631" t="s">
        <v>19</v>
      </c>
      <c r="N631" t="s">
        <v>27</v>
      </c>
      <c r="O631" t="s">
        <v>1052</v>
      </c>
    </row>
    <row r="632" spans="1:15" x14ac:dyDescent="0.3">
      <c r="A632" s="22" t="str">
        <f t="shared" si="9"/>
        <v>54060203</v>
      </c>
      <c r="B632" s="10" t="s">
        <v>1054</v>
      </c>
      <c r="C632" s="11">
        <v>0.04</v>
      </c>
      <c r="D632" s="2" t="s">
        <v>29</v>
      </c>
      <c r="E632" s="2" t="s">
        <v>604</v>
      </c>
      <c r="F632" s="2" t="s">
        <v>605</v>
      </c>
      <c r="G632" s="2" t="s">
        <v>54</v>
      </c>
      <c r="H632" s="2" t="s">
        <v>469</v>
      </c>
      <c r="I632" s="2" t="s">
        <v>34</v>
      </c>
      <c r="J632" s="2" t="s">
        <v>64</v>
      </c>
      <c r="K632" s="2" t="s">
        <v>39</v>
      </c>
      <c r="L632" s="2" t="s">
        <v>40</v>
      </c>
      <c r="M632" s="2" t="s">
        <v>22</v>
      </c>
      <c r="N632" s="2" t="s">
        <v>24</v>
      </c>
      <c r="O632" s="2" t="s">
        <v>1055</v>
      </c>
    </row>
    <row r="633" spans="1:15" x14ac:dyDescent="0.3">
      <c r="A633" s="22" t="str">
        <f t="shared" si="9"/>
        <v>54060203</v>
      </c>
      <c r="B633" s="1" t="s">
        <v>1056</v>
      </c>
      <c r="C633" s="4">
        <v>3.7999999999999999E-2</v>
      </c>
      <c r="D633" t="s">
        <v>29</v>
      </c>
      <c r="E633" t="s">
        <v>604</v>
      </c>
      <c r="F633" t="s">
        <v>605</v>
      </c>
      <c r="G633" t="s">
        <v>54</v>
      </c>
      <c r="H633" t="s">
        <v>469</v>
      </c>
      <c r="I633" t="s">
        <v>34</v>
      </c>
      <c r="J633" t="s">
        <v>64</v>
      </c>
      <c r="K633" t="s">
        <v>39</v>
      </c>
      <c r="L633" t="s">
        <v>40</v>
      </c>
      <c r="M633" t="s">
        <v>19</v>
      </c>
      <c r="N633" t="s">
        <v>27</v>
      </c>
      <c r="O633" t="s">
        <v>1055</v>
      </c>
    </row>
    <row r="634" spans="1:15" x14ac:dyDescent="0.3">
      <c r="A634" s="22" t="str">
        <f t="shared" si="9"/>
        <v>54060204</v>
      </c>
      <c r="B634" s="10" t="s">
        <v>1057</v>
      </c>
      <c r="C634" s="11">
        <v>7.0000000000000007E-2</v>
      </c>
      <c r="D634" s="2" t="s">
        <v>29</v>
      </c>
      <c r="E634" s="2" t="s">
        <v>604</v>
      </c>
      <c r="F634" s="2" t="s">
        <v>605</v>
      </c>
      <c r="G634" s="2" t="s">
        <v>54</v>
      </c>
      <c r="H634" s="2" t="s">
        <v>469</v>
      </c>
      <c r="I634" s="2" t="s">
        <v>34</v>
      </c>
      <c r="J634" s="2" t="s">
        <v>64</v>
      </c>
      <c r="K634" s="2" t="s">
        <v>44</v>
      </c>
      <c r="L634" s="2" t="s">
        <v>45</v>
      </c>
      <c r="M634" s="2" t="s">
        <v>22</v>
      </c>
      <c r="N634" s="2" t="s">
        <v>24</v>
      </c>
      <c r="O634" s="2" t="s">
        <v>1058</v>
      </c>
    </row>
    <row r="635" spans="1:15" x14ac:dyDescent="0.3">
      <c r="A635" s="22" t="str">
        <f t="shared" si="9"/>
        <v>54060204</v>
      </c>
      <c r="B635" s="1" t="s">
        <v>1059</v>
      </c>
      <c r="C635" s="4">
        <v>6.6500000000000004E-2</v>
      </c>
      <c r="D635" t="s">
        <v>29</v>
      </c>
      <c r="E635" t="s">
        <v>604</v>
      </c>
      <c r="F635" t="s">
        <v>605</v>
      </c>
      <c r="G635" t="s">
        <v>54</v>
      </c>
      <c r="H635" t="s">
        <v>469</v>
      </c>
      <c r="I635" t="s">
        <v>34</v>
      </c>
      <c r="J635" t="s">
        <v>64</v>
      </c>
      <c r="K635" t="s">
        <v>44</v>
      </c>
      <c r="L635" t="s">
        <v>45</v>
      </c>
      <c r="M635" t="s">
        <v>19</v>
      </c>
      <c r="N635" t="s">
        <v>27</v>
      </c>
      <c r="O635" t="s">
        <v>1058</v>
      </c>
    </row>
    <row r="636" spans="1:15" x14ac:dyDescent="0.3">
      <c r="A636" s="22" t="str">
        <f t="shared" si="9"/>
        <v>54060205</v>
      </c>
      <c r="B636" s="10" t="s">
        <v>1060</v>
      </c>
      <c r="C636" s="11">
        <v>0.1</v>
      </c>
      <c r="D636" s="2" t="s">
        <v>29</v>
      </c>
      <c r="E636" s="2" t="s">
        <v>604</v>
      </c>
      <c r="F636" s="2" t="s">
        <v>605</v>
      </c>
      <c r="G636" s="2" t="s">
        <v>54</v>
      </c>
      <c r="H636" s="2" t="s">
        <v>469</v>
      </c>
      <c r="I636" s="2" t="s">
        <v>34</v>
      </c>
      <c r="J636" s="2" t="s">
        <v>64</v>
      </c>
      <c r="K636" s="2" t="s">
        <v>49</v>
      </c>
      <c r="L636" s="2" t="s">
        <v>50</v>
      </c>
      <c r="M636" s="2" t="s">
        <v>22</v>
      </c>
      <c r="N636" s="2" t="s">
        <v>24</v>
      </c>
      <c r="O636" s="2" t="s">
        <v>1061</v>
      </c>
    </row>
    <row r="637" spans="1:15" x14ac:dyDescent="0.3">
      <c r="A637" s="22" t="str">
        <f t="shared" si="9"/>
        <v>54060205</v>
      </c>
      <c r="B637" s="1" t="s">
        <v>1062</v>
      </c>
      <c r="C637" s="4">
        <v>9.5000000000000001E-2</v>
      </c>
      <c r="D637" t="s">
        <v>29</v>
      </c>
      <c r="E637" t="s">
        <v>604</v>
      </c>
      <c r="F637" t="s">
        <v>605</v>
      </c>
      <c r="G637" t="s">
        <v>54</v>
      </c>
      <c r="H637" t="s">
        <v>469</v>
      </c>
      <c r="I637" t="s">
        <v>34</v>
      </c>
      <c r="J637" t="s">
        <v>64</v>
      </c>
      <c r="K637" t="s">
        <v>49</v>
      </c>
      <c r="L637" t="s">
        <v>50</v>
      </c>
      <c r="M637" t="s">
        <v>19</v>
      </c>
      <c r="N637" t="s">
        <v>27</v>
      </c>
      <c r="O637" t="s">
        <v>1061</v>
      </c>
    </row>
    <row r="638" spans="1:15" x14ac:dyDescent="0.3">
      <c r="A638" s="22" t="str">
        <f t="shared" si="9"/>
        <v>54060206</v>
      </c>
      <c r="B638" s="10" t="s">
        <v>1063</v>
      </c>
      <c r="C638" s="11">
        <v>0.18</v>
      </c>
      <c r="D638" s="2" t="s">
        <v>29</v>
      </c>
      <c r="E638" s="2" t="s">
        <v>604</v>
      </c>
      <c r="F638" s="2" t="s">
        <v>605</v>
      </c>
      <c r="G638" s="2" t="s">
        <v>54</v>
      </c>
      <c r="H638" s="2" t="s">
        <v>469</v>
      </c>
      <c r="I638" s="2" t="s">
        <v>34</v>
      </c>
      <c r="J638" s="2" t="s">
        <v>64</v>
      </c>
      <c r="K638" s="2" t="s">
        <v>54</v>
      </c>
      <c r="L638" s="2" t="s">
        <v>55</v>
      </c>
      <c r="M638" s="2" t="s">
        <v>22</v>
      </c>
      <c r="N638" s="2" t="s">
        <v>24</v>
      </c>
      <c r="O638" s="2" t="s">
        <v>1064</v>
      </c>
    </row>
    <row r="639" spans="1:15" x14ac:dyDescent="0.3">
      <c r="A639" s="22" t="str">
        <f t="shared" si="9"/>
        <v>54060206</v>
      </c>
      <c r="B639" s="1" t="s">
        <v>1065</v>
      </c>
      <c r="C639" s="4">
        <v>0.17099999999999999</v>
      </c>
      <c r="D639" t="s">
        <v>29</v>
      </c>
      <c r="E639" t="s">
        <v>604</v>
      </c>
      <c r="F639" t="s">
        <v>605</v>
      </c>
      <c r="G639" t="s">
        <v>54</v>
      </c>
      <c r="H639" t="s">
        <v>469</v>
      </c>
      <c r="I639" t="s">
        <v>34</v>
      </c>
      <c r="J639" t="s">
        <v>64</v>
      </c>
      <c r="K639" t="s">
        <v>54</v>
      </c>
      <c r="L639" t="s">
        <v>55</v>
      </c>
      <c r="M639" t="s">
        <v>19</v>
      </c>
      <c r="N639" t="s">
        <v>27</v>
      </c>
      <c r="O639" t="s">
        <v>1064</v>
      </c>
    </row>
    <row r="640" spans="1:15" x14ac:dyDescent="0.3">
      <c r="A640" s="22" t="str">
        <f t="shared" si="9"/>
        <v>54060207</v>
      </c>
      <c r="B640" s="10" t="s">
        <v>1066</v>
      </c>
      <c r="C640" s="11">
        <v>0.26</v>
      </c>
      <c r="D640" s="2" t="s">
        <v>29</v>
      </c>
      <c r="E640" s="2" t="s">
        <v>604</v>
      </c>
      <c r="F640" s="2" t="s">
        <v>605</v>
      </c>
      <c r="G640" s="2" t="s">
        <v>54</v>
      </c>
      <c r="H640" s="2" t="s">
        <v>469</v>
      </c>
      <c r="I640" s="2" t="s">
        <v>34</v>
      </c>
      <c r="J640" s="2" t="s">
        <v>64</v>
      </c>
      <c r="K640" s="2" t="s">
        <v>204</v>
      </c>
      <c r="L640" s="2" t="s">
        <v>205</v>
      </c>
      <c r="M640" s="2" t="s">
        <v>22</v>
      </c>
      <c r="N640" s="2" t="s">
        <v>24</v>
      </c>
      <c r="O640" s="2" t="s">
        <v>1067</v>
      </c>
    </row>
    <row r="641" spans="1:15" x14ac:dyDescent="0.3">
      <c r="A641" s="22" t="str">
        <f t="shared" si="9"/>
        <v>54060207</v>
      </c>
      <c r="B641" s="1" t="s">
        <v>1068</v>
      </c>
      <c r="C641" s="4">
        <v>0.247</v>
      </c>
      <c r="D641" t="s">
        <v>29</v>
      </c>
      <c r="E641" t="s">
        <v>604</v>
      </c>
      <c r="F641" t="s">
        <v>605</v>
      </c>
      <c r="G641" t="s">
        <v>54</v>
      </c>
      <c r="H641" t="s">
        <v>469</v>
      </c>
      <c r="I641" t="s">
        <v>34</v>
      </c>
      <c r="J641" t="s">
        <v>64</v>
      </c>
      <c r="K641" t="s">
        <v>204</v>
      </c>
      <c r="L641" t="s">
        <v>205</v>
      </c>
      <c r="M641" t="s">
        <v>19</v>
      </c>
      <c r="N641" t="s">
        <v>27</v>
      </c>
      <c r="O641" t="s">
        <v>1067</v>
      </c>
    </row>
    <row r="642" spans="1:15" x14ac:dyDescent="0.3">
      <c r="A642" s="22" t="str">
        <f t="shared" si="9"/>
        <v>54060208</v>
      </c>
      <c r="B642" s="10" t="s">
        <v>1069</v>
      </c>
      <c r="C642" s="11">
        <v>0.39</v>
      </c>
      <c r="D642" s="2" t="s">
        <v>29</v>
      </c>
      <c r="E642" s="2" t="s">
        <v>604</v>
      </c>
      <c r="F642" s="2" t="s">
        <v>605</v>
      </c>
      <c r="G642" s="2" t="s">
        <v>54</v>
      </c>
      <c r="H642" s="2" t="s">
        <v>469</v>
      </c>
      <c r="I642" s="2" t="s">
        <v>34</v>
      </c>
      <c r="J642" s="2" t="s">
        <v>64</v>
      </c>
      <c r="K642" s="2" t="s">
        <v>209</v>
      </c>
      <c r="L642" s="2" t="s">
        <v>210</v>
      </c>
      <c r="M642" s="2" t="s">
        <v>22</v>
      </c>
      <c r="N642" s="2" t="s">
        <v>24</v>
      </c>
      <c r="O642" s="2" t="s">
        <v>1070</v>
      </c>
    </row>
    <row r="643" spans="1:15" x14ac:dyDescent="0.3">
      <c r="A643" s="22" t="str">
        <f t="shared" ref="A643:A706" si="10">LEFT(B643,8)</f>
        <v>54060208</v>
      </c>
      <c r="B643" s="1" t="s">
        <v>1071</v>
      </c>
      <c r="C643" s="4">
        <v>0.3705</v>
      </c>
      <c r="D643" t="s">
        <v>29</v>
      </c>
      <c r="E643" t="s">
        <v>604</v>
      </c>
      <c r="F643" t="s">
        <v>605</v>
      </c>
      <c r="G643" t="s">
        <v>54</v>
      </c>
      <c r="H643" t="s">
        <v>469</v>
      </c>
      <c r="I643" t="s">
        <v>34</v>
      </c>
      <c r="J643" t="s">
        <v>64</v>
      </c>
      <c r="K643" t="s">
        <v>209</v>
      </c>
      <c r="L643" t="s">
        <v>210</v>
      </c>
      <c r="M643" t="s">
        <v>19</v>
      </c>
      <c r="N643" t="s">
        <v>27</v>
      </c>
      <c r="O643" t="s">
        <v>1070</v>
      </c>
    </row>
    <row r="644" spans="1:15" x14ac:dyDescent="0.3">
      <c r="A644" s="22" t="str">
        <f t="shared" si="10"/>
        <v>54060209</v>
      </c>
      <c r="B644" s="10" t="s">
        <v>1072</v>
      </c>
      <c r="C644" s="11">
        <v>0.52</v>
      </c>
      <c r="D644" s="2" t="s">
        <v>29</v>
      </c>
      <c r="E644" s="2" t="s">
        <v>604</v>
      </c>
      <c r="F644" s="2" t="s">
        <v>605</v>
      </c>
      <c r="G644" s="2" t="s">
        <v>54</v>
      </c>
      <c r="H644" s="2" t="s">
        <v>469</v>
      </c>
      <c r="I644" s="2" t="s">
        <v>34</v>
      </c>
      <c r="J644" s="2" t="s">
        <v>64</v>
      </c>
      <c r="K644" s="2" t="s">
        <v>214</v>
      </c>
      <c r="L644" s="2" t="s">
        <v>215</v>
      </c>
      <c r="M644" s="2" t="s">
        <v>22</v>
      </c>
      <c r="N644" s="2" t="s">
        <v>24</v>
      </c>
      <c r="O644" s="2" t="s">
        <v>1073</v>
      </c>
    </row>
    <row r="645" spans="1:15" x14ac:dyDescent="0.3">
      <c r="A645" s="22" t="str">
        <f t="shared" si="10"/>
        <v>54060209</v>
      </c>
      <c r="B645" s="1" t="s">
        <v>1074</v>
      </c>
      <c r="C645" s="4">
        <v>0.49399999999999999</v>
      </c>
      <c r="D645" t="s">
        <v>29</v>
      </c>
      <c r="E645" t="s">
        <v>604</v>
      </c>
      <c r="F645" t="s">
        <v>605</v>
      </c>
      <c r="G645" t="s">
        <v>54</v>
      </c>
      <c r="H645" t="s">
        <v>469</v>
      </c>
      <c r="I645" t="s">
        <v>34</v>
      </c>
      <c r="J645" t="s">
        <v>64</v>
      </c>
      <c r="K645" t="s">
        <v>214</v>
      </c>
      <c r="L645" t="s">
        <v>215</v>
      </c>
      <c r="M645" t="s">
        <v>19</v>
      </c>
      <c r="N645" t="s">
        <v>27</v>
      </c>
      <c r="O645" t="s">
        <v>1073</v>
      </c>
    </row>
    <row r="646" spans="1:15" x14ac:dyDescent="0.3">
      <c r="A646" s="22" t="str">
        <f t="shared" si="10"/>
        <v>54060215</v>
      </c>
      <c r="B646" s="10" t="s">
        <v>1075</v>
      </c>
      <c r="C646" s="11">
        <v>0.6</v>
      </c>
      <c r="D646" s="2" t="s">
        <v>29</v>
      </c>
      <c r="E646" s="2" t="s">
        <v>604</v>
      </c>
      <c r="F646" s="2" t="s">
        <v>605</v>
      </c>
      <c r="G646" s="2" t="s">
        <v>54</v>
      </c>
      <c r="H646" s="2" t="s">
        <v>469</v>
      </c>
      <c r="I646" s="2" t="s">
        <v>34</v>
      </c>
      <c r="J646" s="2" t="s">
        <v>64</v>
      </c>
      <c r="K646" s="2" t="s">
        <v>490</v>
      </c>
      <c r="L646" s="2" t="s">
        <v>491</v>
      </c>
      <c r="M646" s="2" t="s">
        <v>22</v>
      </c>
      <c r="N646" s="2" t="s">
        <v>24</v>
      </c>
      <c r="O646" s="2" t="s">
        <v>1076</v>
      </c>
    </row>
    <row r="647" spans="1:15" x14ac:dyDescent="0.3">
      <c r="A647" s="22" t="str">
        <f t="shared" si="10"/>
        <v>54060215</v>
      </c>
      <c r="B647" s="1" t="s">
        <v>1077</v>
      </c>
      <c r="C647" s="4">
        <v>0.56999999999999995</v>
      </c>
      <c r="D647" t="s">
        <v>29</v>
      </c>
      <c r="E647" t="s">
        <v>604</v>
      </c>
      <c r="F647" t="s">
        <v>605</v>
      </c>
      <c r="G647" t="s">
        <v>54</v>
      </c>
      <c r="H647" t="s">
        <v>469</v>
      </c>
      <c r="I647" t="s">
        <v>34</v>
      </c>
      <c r="J647" t="s">
        <v>64</v>
      </c>
      <c r="K647" t="s">
        <v>490</v>
      </c>
      <c r="L647" t="s">
        <v>491</v>
      </c>
      <c r="M647" t="s">
        <v>19</v>
      </c>
      <c r="N647" t="s">
        <v>27</v>
      </c>
      <c r="O647" t="s">
        <v>1076</v>
      </c>
    </row>
    <row r="648" spans="1:15" x14ac:dyDescent="0.3">
      <c r="A648" s="22" t="str">
        <f t="shared" si="10"/>
        <v>54060300</v>
      </c>
      <c r="B648" s="10" t="s">
        <v>1078</v>
      </c>
      <c r="C648" s="11">
        <v>8.75</v>
      </c>
      <c r="D648" s="2" t="s">
        <v>16</v>
      </c>
      <c r="E648" s="2" t="s">
        <v>604</v>
      </c>
      <c r="F648" s="2" t="s">
        <v>605</v>
      </c>
      <c r="G648" s="2" t="s">
        <v>54</v>
      </c>
      <c r="H648" s="2" t="s">
        <v>469</v>
      </c>
      <c r="I648" s="2" t="s">
        <v>39</v>
      </c>
      <c r="J648" s="2" t="s">
        <v>90</v>
      </c>
      <c r="K648" s="2" t="s">
        <v>22</v>
      </c>
      <c r="L648" s="2" t="s">
        <v>23</v>
      </c>
      <c r="M648" s="2" t="s">
        <v>22</v>
      </c>
      <c r="N648" s="2" t="s">
        <v>24</v>
      </c>
      <c r="O648" s="2" t="s">
        <v>1079</v>
      </c>
    </row>
    <row r="649" spans="1:15" x14ac:dyDescent="0.3">
      <c r="A649" s="22" t="str">
        <f t="shared" si="10"/>
        <v>54060300</v>
      </c>
      <c r="B649" s="1" t="s">
        <v>1080</v>
      </c>
      <c r="C649" s="4">
        <v>8.3125</v>
      </c>
      <c r="D649" t="s">
        <v>16</v>
      </c>
      <c r="E649" t="s">
        <v>604</v>
      </c>
      <c r="F649" t="s">
        <v>605</v>
      </c>
      <c r="G649" t="s">
        <v>54</v>
      </c>
      <c r="H649" t="s">
        <v>469</v>
      </c>
      <c r="I649" t="s">
        <v>39</v>
      </c>
      <c r="J649" t="s">
        <v>90</v>
      </c>
      <c r="K649" t="s">
        <v>22</v>
      </c>
      <c r="L649" t="s">
        <v>23</v>
      </c>
      <c r="M649" t="s">
        <v>19</v>
      </c>
      <c r="N649" t="s">
        <v>27</v>
      </c>
      <c r="O649" t="s">
        <v>1079</v>
      </c>
    </row>
    <row r="650" spans="1:15" x14ac:dyDescent="0.3">
      <c r="A650" s="22" t="str">
        <f t="shared" si="10"/>
        <v>54060301</v>
      </c>
      <c r="B650" s="10" t="s">
        <v>1081</v>
      </c>
      <c r="C650" s="11">
        <v>0.01</v>
      </c>
      <c r="D650" s="2" t="s">
        <v>29</v>
      </c>
      <c r="E650" s="2" t="s">
        <v>604</v>
      </c>
      <c r="F650" s="2" t="s">
        <v>605</v>
      </c>
      <c r="G650" s="2" t="s">
        <v>54</v>
      </c>
      <c r="H650" s="2" t="s">
        <v>469</v>
      </c>
      <c r="I650" s="2" t="s">
        <v>39</v>
      </c>
      <c r="J650" s="2" t="s">
        <v>90</v>
      </c>
      <c r="K650" s="2" t="s">
        <v>19</v>
      </c>
      <c r="L650" s="2" t="s">
        <v>30</v>
      </c>
      <c r="M650" s="2" t="s">
        <v>22</v>
      </c>
      <c r="N650" s="2" t="s">
        <v>24</v>
      </c>
      <c r="O650" s="2" t="s">
        <v>1082</v>
      </c>
    </row>
    <row r="651" spans="1:15" x14ac:dyDescent="0.3">
      <c r="A651" s="22" t="str">
        <f t="shared" si="10"/>
        <v>54060301</v>
      </c>
      <c r="B651" s="1" t="s">
        <v>1083</v>
      </c>
      <c r="C651" s="4">
        <v>9.4999999999999998E-3</v>
      </c>
      <c r="D651" t="s">
        <v>29</v>
      </c>
      <c r="E651" t="s">
        <v>604</v>
      </c>
      <c r="F651" t="s">
        <v>605</v>
      </c>
      <c r="G651" t="s">
        <v>54</v>
      </c>
      <c r="H651" t="s">
        <v>469</v>
      </c>
      <c r="I651" t="s">
        <v>39</v>
      </c>
      <c r="J651" t="s">
        <v>90</v>
      </c>
      <c r="K651" t="s">
        <v>19</v>
      </c>
      <c r="L651" t="s">
        <v>30</v>
      </c>
      <c r="M651" t="s">
        <v>19</v>
      </c>
      <c r="N651" t="s">
        <v>27</v>
      </c>
      <c r="O651" t="s">
        <v>1082</v>
      </c>
    </row>
    <row r="652" spans="1:15" x14ac:dyDescent="0.3">
      <c r="A652" s="22" t="str">
        <f t="shared" si="10"/>
        <v>54060302</v>
      </c>
      <c r="B652" s="10" t="s">
        <v>1084</v>
      </c>
      <c r="C652" s="11">
        <v>0.01</v>
      </c>
      <c r="D652" s="2" t="s">
        <v>29</v>
      </c>
      <c r="E652" s="2" t="s">
        <v>604</v>
      </c>
      <c r="F652" s="2" t="s">
        <v>605</v>
      </c>
      <c r="G652" s="2" t="s">
        <v>54</v>
      </c>
      <c r="H652" s="2" t="s">
        <v>469</v>
      </c>
      <c r="I652" s="2" t="s">
        <v>39</v>
      </c>
      <c r="J652" s="2" t="s">
        <v>90</v>
      </c>
      <c r="K652" s="2" t="s">
        <v>34</v>
      </c>
      <c r="L652" s="2" t="s">
        <v>35</v>
      </c>
      <c r="M652" s="2" t="s">
        <v>22</v>
      </c>
      <c r="N652" s="2" t="s">
        <v>24</v>
      </c>
      <c r="O652" s="2" t="s">
        <v>1085</v>
      </c>
    </row>
    <row r="653" spans="1:15" x14ac:dyDescent="0.3">
      <c r="A653" s="22" t="str">
        <f t="shared" si="10"/>
        <v>54060302</v>
      </c>
      <c r="B653" s="1" t="s">
        <v>1086</v>
      </c>
      <c r="C653" s="4">
        <v>9.4999999999999998E-3</v>
      </c>
      <c r="D653" t="s">
        <v>29</v>
      </c>
      <c r="E653" t="s">
        <v>604</v>
      </c>
      <c r="F653" t="s">
        <v>605</v>
      </c>
      <c r="G653" t="s">
        <v>54</v>
      </c>
      <c r="H653" t="s">
        <v>469</v>
      </c>
      <c r="I653" t="s">
        <v>39</v>
      </c>
      <c r="J653" t="s">
        <v>90</v>
      </c>
      <c r="K653" t="s">
        <v>34</v>
      </c>
      <c r="L653" t="s">
        <v>35</v>
      </c>
      <c r="M653" t="s">
        <v>19</v>
      </c>
      <c r="N653" t="s">
        <v>27</v>
      </c>
      <c r="O653" t="s">
        <v>1085</v>
      </c>
    </row>
    <row r="654" spans="1:15" x14ac:dyDescent="0.3">
      <c r="A654" s="22" t="str">
        <f t="shared" si="10"/>
        <v>54060303</v>
      </c>
      <c r="B654" s="10" t="s">
        <v>1087</v>
      </c>
      <c r="C654" s="11">
        <v>0.01</v>
      </c>
      <c r="D654" s="2" t="s">
        <v>29</v>
      </c>
      <c r="E654" s="2" t="s">
        <v>604</v>
      </c>
      <c r="F654" s="2" t="s">
        <v>605</v>
      </c>
      <c r="G654" s="2" t="s">
        <v>54</v>
      </c>
      <c r="H654" s="2" t="s">
        <v>469</v>
      </c>
      <c r="I654" s="2" t="s">
        <v>39</v>
      </c>
      <c r="J654" s="2" t="s">
        <v>90</v>
      </c>
      <c r="K654" s="2" t="s">
        <v>39</v>
      </c>
      <c r="L654" s="2" t="s">
        <v>40</v>
      </c>
      <c r="M654" s="2" t="s">
        <v>22</v>
      </c>
      <c r="N654" s="2" t="s">
        <v>24</v>
      </c>
      <c r="O654" s="2" t="s">
        <v>1088</v>
      </c>
    </row>
    <row r="655" spans="1:15" x14ac:dyDescent="0.3">
      <c r="A655" s="22" t="str">
        <f t="shared" si="10"/>
        <v>54060303</v>
      </c>
      <c r="B655" s="1" t="s">
        <v>1089</v>
      </c>
      <c r="C655" s="4">
        <v>9.4999999999999998E-3</v>
      </c>
      <c r="D655" t="s">
        <v>29</v>
      </c>
      <c r="E655" t="s">
        <v>604</v>
      </c>
      <c r="F655" t="s">
        <v>605</v>
      </c>
      <c r="G655" t="s">
        <v>54</v>
      </c>
      <c r="H655" t="s">
        <v>469</v>
      </c>
      <c r="I655" t="s">
        <v>39</v>
      </c>
      <c r="J655" t="s">
        <v>90</v>
      </c>
      <c r="K655" t="s">
        <v>39</v>
      </c>
      <c r="L655" t="s">
        <v>40</v>
      </c>
      <c r="M655" t="s">
        <v>19</v>
      </c>
      <c r="N655" t="s">
        <v>27</v>
      </c>
      <c r="O655" t="s">
        <v>1088</v>
      </c>
    </row>
    <row r="656" spans="1:15" x14ac:dyDescent="0.3">
      <c r="A656" s="22" t="str">
        <f t="shared" si="10"/>
        <v>54060304</v>
      </c>
      <c r="B656" s="10" t="s">
        <v>1090</v>
      </c>
      <c r="C656" s="11">
        <v>0.02</v>
      </c>
      <c r="D656" s="2" t="s">
        <v>29</v>
      </c>
      <c r="E656" s="2" t="s">
        <v>604</v>
      </c>
      <c r="F656" s="2" t="s">
        <v>605</v>
      </c>
      <c r="G656" s="2" t="s">
        <v>54</v>
      </c>
      <c r="H656" s="2" t="s">
        <v>469</v>
      </c>
      <c r="I656" s="2" t="s">
        <v>39</v>
      </c>
      <c r="J656" s="2" t="s">
        <v>90</v>
      </c>
      <c r="K656" s="2" t="s">
        <v>44</v>
      </c>
      <c r="L656" s="2" t="s">
        <v>45</v>
      </c>
      <c r="M656" s="2" t="s">
        <v>22</v>
      </c>
      <c r="N656" s="2" t="s">
        <v>24</v>
      </c>
      <c r="O656" s="2" t="s">
        <v>1091</v>
      </c>
    </row>
    <row r="657" spans="1:15" x14ac:dyDescent="0.3">
      <c r="A657" s="22" t="str">
        <f t="shared" si="10"/>
        <v>54060304</v>
      </c>
      <c r="B657" s="1" t="s">
        <v>1092</v>
      </c>
      <c r="C657" s="4">
        <v>1.9E-2</v>
      </c>
      <c r="D657" t="s">
        <v>29</v>
      </c>
      <c r="E657" t="s">
        <v>604</v>
      </c>
      <c r="F657" t="s">
        <v>605</v>
      </c>
      <c r="G657" t="s">
        <v>54</v>
      </c>
      <c r="H657" t="s">
        <v>469</v>
      </c>
      <c r="I657" t="s">
        <v>39</v>
      </c>
      <c r="J657" t="s">
        <v>90</v>
      </c>
      <c r="K657" t="s">
        <v>44</v>
      </c>
      <c r="L657" t="s">
        <v>45</v>
      </c>
      <c r="M657" t="s">
        <v>19</v>
      </c>
      <c r="N657" t="s">
        <v>27</v>
      </c>
      <c r="O657" t="s">
        <v>1091</v>
      </c>
    </row>
    <row r="658" spans="1:15" x14ac:dyDescent="0.3">
      <c r="A658" s="22" t="str">
        <f t="shared" si="10"/>
        <v>54060305</v>
      </c>
      <c r="B658" s="10" t="s">
        <v>1093</v>
      </c>
      <c r="C658" s="11">
        <v>0.04</v>
      </c>
      <c r="D658" s="2" t="s">
        <v>29</v>
      </c>
      <c r="E658" s="2" t="s">
        <v>604</v>
      </c>
      <c r="F658" s="2" t="s">
        <v>605</v>
      </c>
      <c r="G658" s="2" t="s">
        <v>54</v>
      </c>
      <c r="H658" s="2" t="s">
        <v>469</v>
      </c>
      <c r="I658" s="2" t="s">
        <v>39</v>
      </c>
      <c r="J658" s="2" t="s">
        <v>90</v>
      </c>
      <c r="K658" s="2" t="s">
        <v>49</v>
      </c>
      <c r="L658" s="2" t="s">
        <v>50</v>
      </c>
      <c r="M658" s="2" t="s">
        <v>22</v>
      </c>
      <c r="N658" s="2" t="s">
        <v>24</v>
      </c>
      <c r="O658" s="2" t="s">
        <v>1094</v>
      </c>
    </row>
    <row r="659" spans="1:15" x14ac:dyDescent="0.3">
      <c r="A659" s="22" t="str">
        <f t="shared" si="10"/>
        <v>54060305</v>
      </c>
      <c r="B659" s="1" t="s">
        <v>1095</v>
      </c>
      <c r="C659" s="4">
        <v>3.7999999999999999E-2</v>
      </c>
      <c r="D659" t="s">
        <v>29</v>
      </c>
      <c r="E659" t="s">
        <v>604</v>
      </c>
      <c r="F659" t="s">
        <v>605</v>
      </c>
      <c r="G659" t="s">
        <v>54</v>
      </c>
      <c r="H659" t="s">
        <v>469</v>
      </c>
      <c r="I659" t="s">
        <v>39</v>
      </c>
      <c r="J659" t="s">
        <v>90</v>
      </c>
      <c r="K659" t="s">
        <v>49</v>
      </c>
      <c r="L659" t="s">
        <v>50</v>
      </c>
      <c r="M659" t="s">
        <v>19</v>
      </c>
      <c r="N659" t="s">
        <v>27</v>
      </c>
      <c r="O659" t="s">
        <v>1094</v>
      </c>
    </row>
    <row r="660" spans="1:15" x14ac:dyDescent="0.3">
      <c r="A660" s="22" t="str">
        <f t="shared" si="10"/>
        <v>54060306</v>
      </c>
      <c r="B660" s="10" t="s">
        <v>1096</v>
      </c>
      <c r="C660" s="11">
        <v>0.06</v>
      </c>
      <c r="D660" s="2" t="s">
        <v>29</v>
      </c>
      <c r="E660" s="2" t="s">
        <v>604</v>
      </c>
      <c r="F660" s="2" t="s">
        <v>605</v>
      </c>
      <c r="G660" s="2" t="s">
        <v>54</v>
      </c>
      <c r="H660" s="2" t="s">
        <v>469</v>
      </c>
      <c r="I660" s="2" t="s">
        <v>39</v>
      </c>
      <c r="J660" s="2" t="s">
        <v>90</v>
      </c>
      <c r="K660" s="2" t="s">
        <v>54</v>
      </c>
      <c r="L660" s="2" t="s">
        <v>55</v>
      </c>
      <c r="M660" s="2" t="s">
        <v>22</v>
      </c>
      <c r="N660" s="2" t="s">
        <v>24</v>
      </c>
      <c r="O660" s="2" t="s">
        <v>1097</v>
      </c>
    </row>
    <row r="661" spans="1:15" x14ac:dyDescent="0.3">
      <c r="A661" s="22" t="str">
        <f t="shared" si="10"/>
        <v>54060306</v>
      </c>
      <c r="B661" s="1" t="s">
        <v>1098</v>
      </c>
      <c r="C661" s="4">
        <v>5.6999999999999995E-2</v>
      </c>
      <c r="D661" t="s">
        <v>29</v>
      </c>
      <c r="E661" t="s">
        <v>604</v>
      </c>
      <c r="F661" t="s">
        <v>605</v>
      </c>
      <c r="G661" t="s">
        <v>54</v>
      </c>
      <c r="H661" t="s">
        <v>469</v>
      </c>
      <c r="I661" t="s">
        <v>39</v>
      </c>
      <c r="J661" t="s">
        <v>90</v>
      </c>
      <c r="K661" t="s">
        <v>54</v>
      </c>
      <c r="L661" t="s">
        <v>55</v>
      </c>
      <c r="M661" t="s">
        <v>19</v>
      </c>
      <c r="N661" t="s">
        <v>27</v>
      </c>
      <c r="O661" t="s">
        <v>1097</v>
      </c>
    </row>
    <row r="662" spans="1:15" x14ac:dyDescent="0.3">
      <c r="A662" s="22" t="str">
        <f t="shared" si="10"/>
        <v>54060307</v>
      </c>
      <c r="B662" s="10" t="s">
        <v>1099</v>
      </c>
      <c r="C662" s="11">
        <v>0.09</v>
      </c>
      <c r="D662" s="2" t="s">
        <v>29</v>
      </c>
      <c r="E662" s="2" t="s">
        <v>604</v>
      </c>
      <c r="F662" s="2" t="s">
        <v>605</v>
      </c>
      <c r="G662" s="2" t="s">
        <v>54</v>
      </c>
      <c r="H662" s="2" t="s">
        <v>469</v>
      </c>
      <c r="I662" s="2" t="s">
        <v>39</v>
      </c>
      <c r="J662" s="2" t="s">
        <v>90</v>
      </c>
      <c r="K662" s="2" t="s">
        <v>204</v>
      </c>
      <c r="L662" s="2" t="s">
        <v>205</v>
      </c>
      <c r="M662" s="2" t="s">
        <v>22</v>
      </c>
      <c r="N662" s="2" t="s">
        <v>24</v>
      </c>
      <c r="O662" s="2" t="s">
        <v>1100</v>
      </c>
    </row>
    <row r="663" spans="1:15" x14ac:dyDescent="0.3">
      <c r="A663" s="22" t="str">
        <f t="shared" si="10"/>
        <v>54060307</v>
      </c>
      <c r="B663" s="1" t="s">
        <v>1101</v>
      </c>
      <c r="C663" s="4">
        <v>8.5499999999999993E-2</v>
      </c>
      <c r="D663" t="s">
        <v>29</v>
      </c>
      <c r="E663" t="s">
        <v>604</v>
      </c>
      <c r="F663" t="s">
        <v>605</v>
      </c>
      <c r="G663" t="s">
        <v>54</v>
      </c>
      <c r="H663" t="s">
        <v>469</v>
      </c>
      <c r="I663" t="s">
        <v>39</v>
      </c>
      <c r="J663" t="s">
        <v>90</v>
      </c>
      <c r="K663" t="s">
        <v>204</v>
      </c>
      <c r="L663" t="s">
        <v>205</v>
      </c>
      <c r="M663" t="s">
        <v>19</v>
      </c>
      <c r="N663" t="s">
        <v>27</v>
      </c>
      <c r="O663" t="s">
        <v>1100</v>
      </c>
    </row>
    <row r="664" spans="1:15" x14ac:dyDescent="0.3">
      <c r="A664" s="22" t="str">
        <f t="shared" si="10"/>
        <v>54060308</v>
      </c>
      <c r="B664" s="10" t="s">
        <v>1102</v>
      </c>
      <c r="C664" s="11">
        <v>0.13</v>
      </c>
      <c r="D664" s="2" t="s">
        <v>29</v>
      </c>
      <c r="E664" s="2" t="s">
        <v>604</v>
      </c>
      <c r="F664" s="2" t="s">
        <v>605</v>
      </c>
      <c r="G664" s="2" t="s">
        <v>54</v>
      </c>
      <c r="H664" s="2" t="s">
        <v>469</v>
      </c>
      <c r="I664" s="2" t="s">
        <v>39</v>
      </c>
      <c r="J664" s="2" t="s">
        <v>90</v>
      </c>
      <c r="K664" s="2" t="s">
        <v>209</v>
      </c>
      <c r="L664" s="2" t="s">
        <v>210</v>
      </c>
      <c r="M664" s="2" t="s">
        <v>22</v>
      </c>
      <c r="N664" s="2" t="s">
        <v>24</v>
      </c>
      <c r="O664" s="2" t="s">
        <v>1103</v>
      </c>
    </row>
    <row r="665" spans="1:15" x14ac:dyDescent="0.3">
      <c r="A665" s="22" t="str">
        <f t="shared" si="10"/>
        <v>54060308</v>
      </c>
      <c r="B665" s="1" t="s">
        <v>1104</v>
      </c>
      <c r="C665" s="4">
        <v>0.1235</v>
      </c>
      <c r="D665" t="s">
        <v>29</v>
      </c>
      <c r="E665" t="s">
        <v>604</v>
      </c>
      <c r="F665" t="s">
        <v>605</v>
      </c>
      <c r="G665" t="s">
        <v>54</v>
      </c>
      <c r="H665" t="s">
        <v>469</v>
      </c>
      <c r="I665" t="s">
        <v>39</v>
      </c>
      <c r="J665" t="s">
        <v>90</v>
      </c>
      <c r="K665" t="s">
        <v>209</v>
      </c>
      <c r="L665" t="s">
        <v>210</v>
      </c>
      <c r="M665" t="s">
        <v>19</v>
      </c>
      <c r="N665" t="s">
        <v>27</v>
      </c>
      <c r="O665" t="s">
        <v>1103</v>
      </c>
    </row>
    <row r="666" spans="1:15" x14ac:dyDescent="0.3">
      <c r="A666" s="22" t="str">
        <f t="shared" si="10"/>
        <v>54060309</v>
      </c>
      <c r="B666" s="10" t="s">
        <v>1105</v>
      </c>
      <c r="C666" s="11">
        <v>0.18</v>
      </c>
      <c r="D666" s="2" t="s">
        <v>29</v>
      </c>
      <c r="E666" s="2" t="s">
        <v>604</v>
      </c>
      <c r="F666" s="2" t="s">
        <v>605</v>
      </c>
      <c r="G666" s="2" t="s">
        <v>54</v>
      </c>
      <c r="H666" s="2" t="s">
        <v>469</v>
      </c>
      <c r="I666" s="2" t="s">
        <v>39</v>
      </c>
      <c r="J666" s="2" t="s">
        <v>90</v>
      </c>
      <c r="K666" s="2" t="s">
        <v>214</v>
      </c>
      <c r="L666" s="2" t="s">
        <v>215</v>
      </c>
      <c r="M666" s="2" t="s">
        <v>22</v>
      </c>
      <c r="N666" s="2" t="s">
        <v>24</v>
      </c>
      <c r="O666" s="2" t="s">
        <v>1106</v>
      </c>
    </row>
    <row r="667" spans="1:15" x14ac:dyDescent="0.3">
      <c r="A667" s="22" t="str">
        <f t="shared" si="10"/>
        <v>54060309</v>
      </c>
      <c r="B667" s="1" t="s">
        <v>1107</v>
      </c>
      <c r="C667" s="4">
        <v>0.17099999999999999</v>
      </c>
      <c r="D667" t="s">
        <v>29</v>
      </c>
      <c r="E667" t="s">
        <v>604</v>
      </c>
      <c r="F667" t="s">
        <v>605</v>
      </c>
      <c r="G667" t="s">
        <v>54</v>
      </c>
      <c r="H667" t="s">
        <v>469</v>
      </c>
      <c r="I667" t="s">
        <v>39</v>
      </c>
      <c r="J667" t="s">
        <v>90</v>
      </c>
      <c r="K667" t="s">
        <v>214</v>
      </c>
      <c r="L667" t="s">
        <v>215</v>
      </c>
      <c r="M667" t="s">
        <v>19</v>
      </c>
      <c r="N667" t="s">
        <v>27</v>
      </c>
      <c r="O667" t="s">
        <v>1106</v>
      </c>
    </row>
    <row r="668" spans="1:15" x14ac:dyDescent="0.3">
      <c r="A668" s="22" t="str">
        <f t="shared" si="10"/>
        <v>54060315</v>
      </c>
      <c r="B668" s="10" t="s">
        <v>1108</v>
      </c>
      <c r="C668" s="11">
        <v>0.15</v>
      </c>
      <c r="D668" s="2" t="s">
        <v>29</v>
      </c>
      <c r="E668" s="2" t="s">
        <v>604</v>
      </c>
      <c r="F668" s="2" t="s">
        <v>605</v>
      </c>
      <c r="G668" s="2" t="s">
        <v>54</v>
      </c>
      <c r="H668" s="2" t="s">
        <v>469</v>
      </c>
      <c r="I668" s="2" t="s">
        <v>39</v>
      </c>
      <c r="J668" s="2" t="s">
        <v>90</v>
      </c>
      <c r="K668" s="2" t="s">
        <v>490</v>
      </c>
      <c r="L668" s="2" t="s">
        <v>491</v>
      </c>
      <c r="M668" s="2" t="s">
        <v>22</v>
      </c>
      <c r="N668" s="2" t="s">
        <v>24</v>
      </c>
      <c r="O668" s="2" t="s">
        <v>1109</v>
      </c>
    </row>
    <row r="669" spans="1:15" x14ac:dyDescent="0.3">
      <c r="A669" s="22" t="str">
        <f t="shared" si="10"/>
        <v>54060315</v>
      </c>
      <c r="B669" s="1" t="s">
        <v>1110</v>
      </c>
      <c r="C669" s="4">
        <v>0.14249999999999999</v>
      </c>
      <c r="D669" t="s">
        <v>29</v>
      </c>
      <c r="E669" t="s">
        <v>604</v>
      </c>
      <c r="F669" t="s">
        <v>605</v>
      </c>
      <c r="G669" t="s">
        <v>54</v>
      </c>
      <c r="H669" t="s">
        <v>469</v>
      </c>
      <c r="I669" t="s">
        <v>39</v>
      </c>
      <c r="J669" t="s">
        <v>90</v>
      </c>
      <c r="K669" t="s">
        <v>490</v>
      </c>
      <c r="L669" t="s">
        <v>491</v>
      </c>
      <c r="M669" t="s">
        <v>19</v>
      </c>
      <c r="N669" t="s">
        <v>27</v>
      </c>
      <c r="O669" t="s">
        <v>1109</v>
      </c>
    </row>
    <row r="670" spans="1:15" x14ac:dyDescent="0.3">
      <c r="A670" s="22" t="str">
        <f t="shared" si="10"/>
        <v>54060400</v>
      </c>
      <c r="B670" s="10" t="s">
        <v>1111</v>
      </c>
      <c r="C670" s="11">
        <v>14</v>
      </c>
      <c r="D670" s="2" t="s">
        <v>16</v>
      </c>
      <c r="E670" s="2" t="s">
        <v>604</v>
      </c>
      <c r="F670" s="2" t="s">
        <v>605</v>
      </c>
      <c r="G670" s="2" t="s">
        <v>54</v>
      </c>
      <c r="H670" s="2" t="s">
        <v>469</v>
      </c>
      <c r="I670" s="2" t="s">
        <v>44</v>
      </c>
      <c r="J670" s="2" t="s">
        <v>115</v>
      </c>
      <c r="K670" s="2" t="s">
        <v>22</v>
      </c>
      <c r="L670" s="2" t="s">
        <v>23</v>
      </c>
      <c r="M670" s="2" t="s">
        <v>22</v>
      </c>
      <c r="N670" s="2" t="s">
        <v>24</v>
      </c>
      <c r="O670" s="2" t="s">
        <v>1112</v>
      </c>
    </row>
    <row r="671" spans="1:15" x14ac:dyDescent="0.3">
      <c r="A671" s="22" t="str">
        <f t="shared" si="10"/>
        <v>54060400</v>
      </c>
      <c r="B671" s="1" t="s">
        <v>1113</v>
      </c>
      <c r="C671" s="4">
        <v>13.299999999999999</v>
      </c>
      <c r="D671" t="s">
        <v>16</v>
      </c>
      <c r="E671" t="s">
        <v>604</v>
      </c>
      <c r="F671" t="s">
        <v>605</v>
      </c>
      <c r="G671" t="s">
        <v>54</v>
      </c>
      <c r="H671" t="s">
        <v>469</v>
      </c>
      <c r="I671" t="s">
        <v>44</v>
      </c>
      <c r="J671" t="s">
        <v>115</v>
      </c>
      <c r="K671" t="s">
        <v>22</v>
      </c>
      <c r="L671" t="s">
        <v>23</v>
      </c>
      <c r="M671" t="s">
        <v>19</v>
      </c>
      <c r="N671" t="s">
        <v>27</v>
      </c>
      <c r="O671" t="s">
        <v>1112</v>
      </c>
    </row>
    <row r="672" spans="1:15" x14ac:dyDescent="0.3">
      <c r="A672" s="22" t="str">
        <f t="shared" si="10"/>
        <v>54060401</v>
      </c>
      <c r="B672" s="10" t="s">
        <v>1114</v>
      </c>
      <c r="C672" s="11">
        <v>0.01</v>
      </c>
      <c r="D672" s="2" t="s">
        <v>29</v>
      </c>
      <c r="E672" s="2" t="s">
        <v>604</v>
      </c>
      <c r="F672" s="2" t="s">
        <v>605</v>
      </c>
      <c r="G672" s="2" t="s">
        <v>54</v>
      </c>
      <c r="H672" s="2" t="s">
        <v>469</v>
      </c>
      <c r="I672" s="2" t="s">
        <v>44</v>
      </c>
      <c r="J672" s="2" t="s">
        <v>115</v>
      </c>
      <c r="K672" s="2" t="s">
        <v>19</v>
      </c>
      <c r="L672" s="2" t="s">
        <v>30</v>
      </c>
      <c r="M672" s="2" t="s">
        <v>22</v>
      </c>
      <c r="N672" s="2" t="s">
        <v>24</v>
      </c>
      <c r="O672" s="2" t="s">
        <v>1115</v>
      </c>
    </row>
    <row r="673" spans="1:15" x14ac:dyDescent="0.3">
      <c r="A673" s="22" t="str">
        <f t="shared" si="10"/>
        <v>54060401</v>
      </c>
      <c r="B673" s="1" t="s">
        <v>1116</v>
      </c>
      <c r="C673" s="4">
        <v>9.4999999999999998E-3</v>
      </c>
      <c r="D673" t="s">
        <v>29</v>
      </c>
      <c r="E673" t="s">
        <v>604</v>
      </c>
      <c r="F673" t="s">
        <v>605</v>
      </c>
      <c r="G673" t="s">
        <v>54</v>
      </c>
      <c r="H673" t="s">
        <v>469</v>
      </c>
      <c r="I673" t="s">
        <v>44</v>
      </c>
      <c r="J673" t="s">
        <v>115</v>
      </c>
      <c r="K673" t="s">
        <v>19</v>
      </c>
      <c r="L673" t="s">
        <v>30</v>
      </c>
      <c r="M673" t="s">
        <v>19</v>
      </c>
      <c r="N673" t="s">
        <v>27</v>
      </c>
      <c r="O673" t="s">
        <v>1115</v>
      </c>
    </row>
    <row r="674" spans="1:15" x14ac:dyDescent="0.3">
      <c r="A674" s="22" t="str">
        <f t="shared" si="10"/>
        <v>54060402</v>
      </c>
      <c r="B674" s="10" t="s">
        <v>1117</v>
      </c>
      <c r="C674" s="11">
        <v>0.01</v>
      </c>
      <c r="D674" s="2" t="s">
        <v>29</v>
      </c>
      <c r="E674" s="2" t="s">
        <v>604</v>
      </c>
      <c r="F674" s="2" t="s">
        <v>605</v>
      </c>
      <c r="G674" s="2" t="s">
        <v>54</v>
      </c>
      <c r="H674" s="2" t="s">
        <v>469</v>
      </c>
      <c r="I674" s="2" t="s">
        <v>44</v>
      </c>
      <c r="J674" s="2" t="s">
        <v>115</v>
      </c>
      <c r="K674" s="2" t="s">
        <v>34</v>
      </c>
      <c r="L674" s="2" t="s">
        <v>35</v>
      </c>
      <c r="M674" s="2" t="s">
        <v>22</v>
      </c>
      <c r="N674" s="2" t="s">
        <v>24</v>
      </c>
      <c r="O674" s="2" t="s">
        <v>1118</v>
      </c>
    </row>
    <row r="675" spans="1:15" x14ac:dyDescent="0.3">
      <c r="A675" s="22" t="str">
        <f t="shared" si="10"/>
        <v>54060402</v>
      </c>
      <c r="B675" s="1" t="s">
        <v>1119</v>
      </c>
      <c r="C675" s="4">
        <v>9.4999999999999998E-3</v>
      </c>
      <c r="D675" t="s">
        <v>29</v>
      </c>
      <c r="E675" t="s">
        <v>604</v>
      </c>
      <c r="F675" t="s">
        <v>605</v>
      </c>
      <c r="G675" t="s">
        <v>54</v>
      </c>
      <c r="H675" t="s">
        <v>469</v>
      </c>
      <c r="I675" t="s">
        <v>44</v>
      </c>
      <c r="J675" t="s">
        <v>115</v>
      </c>
      <c r="K675" t="s">
        <v>34</v>
      </c>
      <c r="L675" t="s">
        <v>35</v>
      </c>
      <c r="M675" t="s">
        <v>19</v>
      </c>
      <c r="N675" t="s">
        <v>27</v>
      </c>
      <c r="O675" t="s">
        <v>1118</v>
      </c>
    </row>
    <row r="676" spans="1:15" x14ac:dyDescent="0.3">
      <c r="A676" s="22" t="str">
        <f t="shared" si="10"/>
        <v>54060403</v>
      </c>
      <c r="B676" s="10" t="s">
        <v>1120</v>
      </c>
      <c r="C676" s="11">
        <v>0.02</v>
      </c>
      <c r="D676" s="2" t="s">
        <v>29</v>
      </c>
      <c r="E676" s="2" t="s">
        <v>604</v>
      </c>
      <c r="F676" s="2" t="s">
        <v>605</v>
      </c>
      <c r="G676" s="2" t="s">
        <v>54</v>
      </c>
      <c r="H676" s="2" t="s">
        <v>469</v>
      </c>
      <c r="I676" s="2" t="s">
        <v>44</v>
      </c>
      <c r="J676" s="2" t="s">
        <v>115</v>
      </c>
      <c r="K676" s="2" t="s">
        <v>39</v>
      </c>
      <c r="L676" s="2" t="s">
        <v>40</v>
      </c>
      <c r="M676" s="2" t="s">
        <v>22</v>
      </c>
      <c r="N676" s="2" t="s">
        <v>24</v>
      </c>
      <c r="O676" s="2" t="s">
        <v>1121</v>
      </c>
    </row>
    <row r="677" spans="1:15" x14ac:dyDescent="0.3">
      <c r="A677" s="22" t="str">
        <f t="shared" si="10"/>
        <v>54060403</v>
      </c>
      <c r="B677" s="1" t="s">
        <v>1122</v>
      </c>
      <c r="C677" s="4">
        <v>1.9E-2</v>
      </c>
      <c r="D677" t="s">
        <v>29</v>
      </c>
      <c r="E677" t="s">
        <v>604</v>
      </c>
      <c r="F677" t="s">
        <v>605</v>
      </c>
      <c r="G677" t="s">
        <v>54</v>
      </c>
      <c r="H677" t="s">
        <v>469</v>
      </c>
      <c r="I677" t="s">
        <v>44</v>
      </c>
      <c r="J677" t="s">
        <v>115</v>
      </c>
      <c r="K677" t="s">
        <v>39</v>
      </c>
      <c r="L677" t="s">
        <v>40</v>
      </c>
      <c r="M677" t="s">
        <v>19</v>
      </c>
      <c r="N677" t="s">
        <v>27</v>
      </c>
      <c r="O677" t="s">
        <v>1121</v>
      </c>
    </row>
    <row r="678" spans="1:15" x14ac:dyDescent="0.3">
      <c r="A678" s="22" t="str">
        <f t="shared" si="10"/>
        <v>54060404</v>
      </c>
      <c r="B678" s="10" t="s">
        <v>1123</v>
      </c>
      <c r="C678" s="11">
        <v>0.04</v>
      </c>
      <c r="D678" s="2" t="s">
        <v>29</v>
      </c>
      <c r="E678" s="2" t="s">
        <v>604</v>
      </c>
      <c r="F678" s="2" t="s">
        <v>605</v>
      </c>
      <c r="G678" s="2" t="s">
        <v>54</v>
      </c>
      <c r="H678" s="2" t="s">
        <v>469</v>
      </c>
      <c r="I678" s="2" t="s">
        <v>44</v>
      </c>
      <c r="J678" s="2" t="s">
        <v>115</v>
      </c>
      <c r="K678" s="2" t="s">
        <v>44</v>
      </c>
      <c r="L678" s="2" t="s">
        <v>45</v>
      </c>
      <c r="M678" s="2" t="s">
        <v>22</v>
      </c>
      <c r="N678" s="2" t="s">
        <v>24</v>
      </c>
      <c r="O678" s="2" t="s">
        <v>1124</v>
      </c>
    </row>
    <row r="679" spans="1:15" x14ac:dyDescent="0.3">
      <c r="A679" s="22" t="str">
        <f t="shared" si="10"/>
        <v>54060404</v>
      </c>
      <c r="B679" s="1" t="s">
        <v>1125</v>
      </c>
      <c r="C679" s="4">
        <v>3.7999999999999999E-2</v>
      </c>
      <c r="D679" t="s">
        <v>29</v>
      </c>
      <c r="E679" t="s">
        <v>604</v>
      </c>
      <c r="F679" t="s">
        <v>605</v>
      </c>
      <c r="G679" t="s">
        <v>54</v>
      </c>
      <c r="H679" t="s">
        <v>469</v>
      </c>
      <c r="I679" t="s">
        <v>44</v>
      </c>
      <c r="J679" t="s">
        <v>115</v>
      </c>
      <c r="K679" t="s">
        <v>44</v>
      </c>
      <c r="L679" t="s">
        <v>45</v>
      </c>
      <c r="M679" t="s">
        <v>19</v>
      </c>
      <c r="N679" t="s">
        <v>27</v>
      </c>
      <c r="O679" t="s">
        <v>1124</v>
      </c>
    </row>
    <row r="680" spans="1:15" x14ac:dyDescent="0.3">
      <c r="A680" s="22" t="str">
        <f t="shared" si="10"/>
        <v>54060405</v>
      </c>
      <c r="B680" s="10" t="s">
        <v>1126</v>
      </c>
      <c r="C680" s="11">
        <v>0.06</v>
      </c>
      <c r="D680" s="2" t="s">
        <v>29</v>
      </c>
      <c r="E680" s="2" t="s">
        <v>604</v>
      </c>
      <c r="F680" s="2" t="s">
        <v>605</v>
      </c>
      <c r="G680" s="2" t="s">
        <v>54</v>
      </c>
      <c r="H680" s="2" t="s">
        <v>469</v>
      </c>
      <c r="I680" s="2" t="s">
        <v>44</v>
      </c>
      <c r="J680" s="2" t="s">
        <v>115</v>
      </c>
      <c r="K680" s="2" t="s">
        <v>49</v>
      </c>
      <c r="L680" s="2" t="s">
        <v>50</v>
      </c>
      <c r="M680" s="2" t="s">
        <v>22</v>
      </c>
      <c r="N680" s="2" t="s">
        <v>24</v>
      </c>
      <c r="O680" s="2" t="s">
        <v>1127</v>
      </c>
    </row>
    <row r="681" spans="1:15" x14ac:dyDescent="0.3">
      <c r="A681" s="22" t="str">
        <f t="shared" si="10"/>
        <v>54060405</v>
      </c>
      <c r="B681" s="1" t="s">
        <v>1128</v>
      </c>
      <c r="C681" s="4">
        <v>5.6999999999999995E-2</v>
      </c>
      <c r="D681" t="s">
        <v>29</v>
      </c>
      <c r="E681" t="s">
        <v>604</v>
      </c>
      <c r="F681" t="s">
        <v>605</v>
      </c>
      <c r="G681" t="s">
        <v>54</v>
      </c>
      <c r="H681" t="s">
        <v>469</v>
      </c>
      <c r="I681" t="s">
        <v>44</v>
      </c>
      <c r="J681" t="s">
        <v>115</v>
      </c>
      <c r="K681" t="s">
        <v>49</v>
      </c>
      <c r="L681" t="s">
        <v>50</v>
      </c>
      <c r="M681" t="s">
        <v>19</v>
      </c>
      <c r="N681" t="s">
        <v>27</v>
      </c>
      <c r="O681" t="s">
        <v>1127</v>
      </c>
    </row>
    <row r="682" spans="1:15" x14ac:dyDescent="0.3">
      <c r="A682" s="22" t="str">
        <f t="shared" si="10"/>
        <v>54060406</v>
      </c>
      <c r="B682" s="10" t="s">
        <v>1129</v>
      </c>
      <c r="C682" s="11">
        <v>0.1</v>
      </c>
      <c r="D682" s="2" t="s">
        <v>29</v>
      </c>
      <c r="E682" s="2" t="s">
        <v>604</v>
      </c>
      <c r="F682" s="2" t="s">
        <v>605</v>
      </c>
      <c r="G682" s="2" t="s">
        <v>54</v>
      </c>
      <c r="H682" s="2" t="s">
        <v>469</v>
      </c>
      <c r="I682" s="2" t="s">
        <v>44</v>
      </c>
      <c r="J682" s="2" t="s">
        <v>115</v>
      </c>
      <c r="K682" s="2" t="s">
        <v>54</v>
      </c>
      <c r="L682" s="2" t="s">
        <v>55</v>
      </c>
      <c r="M682" s="2" t="s">
        <v>22</v>
      </c>
      <c r="N682" s="2" t="s">
        <v>24</v>
      </c>
      <c r="O682" s="2" t="s">
        <v>1130</v>
      </c>
    </row>
    <row r="683" spans="1:15" x14ac:dyDescent="0.3">
      <c r="A683" s="22" t="str">
        <f t="shared" si="10"/>
        <v>54060406</v>
      </c>
      <c r="B683" s="1" t="s">
        <v>1131</v>
      </c>
      <c r="C683" s="4">
        <v>9.5000000000000001E-2</v>
      </c>
      <c r="D683" t="s">
        <v>29</v>
      </c>
      <c r="E683" t="s">
        <v>604</v>
      </c>
      <c r="F683" t="s">
        <v>605</v>
      </c>
      <c r="G683" t="s">
        <v>54</v>
      </c>
      <c r="H683" t="s">
        <v>469</v>
      </c>
      <c r="I683" t="s">
        <v>44</v>
      </c>
      <c r="J683" t="s">
        <v>115</v>
      </c>
      <c r="K683" t="s">
        <v>54</v>
      </c>
      <c r="L683" t="s">
        <v>55</v>
      </c>
      <c r="M683" t="s">
        <v>19</v>
      </c>
      <c r="N683" t="s">
        <v>27</v>
      </c>
      <c r="O683" t="s">
        <v>1130</v>
      </c>
    </row>
    <row r="684" spans="1:15" x14ac:dyDescent="0.3">
      <c r="A684" s="22" t="str">
        <f t="shared" si="10"/>
        <v>54060407</v>
      </c>
      <c r="B684" s="10" t="s">
        <v>1132</v>
      </c>
      <c r="C684" s="11">
        <v>0.14000000000000001</v>
      </c>
      <c r="D684" s="2" t="s">
        <v>29</v>
      </c>
      <c r="E684" s="2" t="s">
        <v>604</v>
      </c>
      <c r="F684" s="2" t="s">
        <v>605</v>
      </c>
      <c r="G684" s="2" t="s">
        <v>54</v>
      </c>
      <c r="H684" s="2" t="s">
        <v>469</v>
      </c>
      <c r="I684" s="2" t="s">
        <v>44</v>
      </c>
      <c r="J684" s="2" t="s">
        <v>115</v>
      </c>
      <c r="K684" s="2" t="s">
        <v>204</v>
      </c>
      <c r="L684" s="2" t="s">
        <v>205</v>
      </c>
      <c r="M684" s="2" t="s">
        <v>22</v>
      </c>
      <c r="N684" s="2" t="s">
        <v>24</v>
      </c>
      <c r="O684" s="2" t="s">
        <v>1133</v>
      </c>
    </row>
    <row r="685" spans="1:15" x14ac:dyDescent="0.3">
      <c r="A685" s="22" t="str">
        <f t="shared" si="10"/>
        <v>54060407</v>
      </c>
      <c r="B685" s="1" t="s">
        <v>1134</v>
      </c>
      <c r="C685" s="4">
        <v>0.13300000000000001</v>
      </c>
      <c r="D685" t="s">
        <v>29</v>
      </c>
      <c r="E685" t="s">
        <v>604</v>
      </c>
      <c r="F685" t="s">
        <v>605</v>
      </c>
      <c r="G685" t="s">
        <v>54</v>
      </c>
      <c r="H685" t="s">
        <v>469</v>
      </c>
      <c r="I685" t="s">
        <v>44</v>
      </c>
      <c r="J685" t="s">
        <v>115</v>
      </c>
      <c r="K685" t="s">
        <v>204</v>
      </c>
      <c r="L685" t="s">
        <v>205</v>
      </c>
      <c r="M685" t="s">
        <v>19</v>
      </c>
      <c r="N685" t="s">
        <v>27</v>
      </c>
      <c r="O685" t="s">
        <v>1133</v>
      </c>
    </row>
    <row r="686" spans="1:15" x14ac:dyDescent="0.3">
      <c r="A686" s="22" t="str">
        <f t="shared" si="10"/>
        <v>54060408</v>
      </c>
      <c r="B686" s="10" t="s">
        <v>1135</v>
      </c>
      <c r="C686" s="11">
        <v>0.21</v>
      </c>
      <c r="D686" s="2" t="s">
        <v>29</v>
      </c>
      <c r="E686" s="2" t="s">
        <v>604</v>
      </c>
      <c r="F686" s="2" t="s">
        <v>605</v>
      </c>
      <c r="G686" s="2" t="s">
        <v>54</v>
      </c>
      <c r="H686" s="2" t="s">
        <v>469</v>
      </c>
      <c r="I686" s="2" t="s">
        <v>44</v>
      </c>
      <c r="J686" s="2" t="s">
        <v>115</v>
      </c>
      <c r="K686" s="2" t="s">
        <v>209</v>
      </c>
      <c r="L686" s="2" t="s">
        <v>210</v>
      </c>
      <c r="M686" s="2" t="s">
        <v>22</v>
      </c>
      <c r="N686" s="2" t="s">
        <v>24</v>
      </c>
      <c r="O686" s="2" t="s">
        <v>1136</v>
      </c>
    </row>
    <row r="687" spans="1:15" x14ac:dyDescent="0.3">
      <c r="A687" s="22" t="str">
        <f t="shared" si="10"/>
        <v>54060408</v>
      </c>
      <c r="B687" s="1" t="s">
        <v>1137</v>
      </c>
      <c r="C687" s="4">
        <v>0.19949999999999998</v>
      </c>
      <c r="D687" t="s">
        <v>29</v>
      </c>
      <c r="E687" t="s">
        <v>604</v>
      </c>
      <c r="F687" t="s">
        <v>605</v>
      </c>
      <c r="G687" t="s">
        <v>54</v>
      </c>
      <c r="H687" t="s">
        <v>469</v>
      </c>
      <c r="I687" t="s">
        <v>44</v>
      </c>
      <c r="J687" t="s">
        <v>115</v>
      </c>
      <c r="K687" t="s">
        <v>209</v>
      </c>
      <c r="L687" t="s">
        <v>210</v>
      </c>
      <c r="M687" t="s">
        <v>19</v>
      </c>
      <c r="N687" t="s">
        <v>27</v>
      </c>
      <c r="O687" t="s">
        <v>1136</v>
      </c>
    </row>
    <row r="688" spans="1:15" x14ac:dyDescent="0.3">
      <c r="A688" s="22" t="str">
        <f t="shared" si="10"/>
        <v>54060409</v>
      </c>
      <c r="B688" s="10" t="s">
        <v>1138</v>
      </c>
      <c r="C688" s="11">
        <v>0.28000000000000003</v>
      </c>
      <c r="D688" s="2" t="s">
        <v>29</v>
      </c>
      <c r="E688" s="2" t="s">
        <v>604</v>
      </c>
      <c r="F688" s="2" t="s">
        <v>605</v>
      </c>
      <c r="G688" s="2" t="s">
        <v>54</v>
      </c>
      <c r="H688" s="2" t="s">
        <v>469</v>
      </c>
      <c r="I688" s="2" t="s">
        <v>44</v>
      </c>
      <c r="J688" s="2" t="s">
        <v>115</v>
      </c>
      <c r="K688" s="2" t="s">
        <v>214</v>
      </c>
      <c r="L688" s="2" t="s">
        <v>215</v>
      </c>
      <c r="M688" s="2" t="s">
        <v>22</v>
      </c>
      <c r="N688" s="2" t="s">
        <v>24</v>
      </c>
      <c r="O688" s="2" t="s">
        <v>1139</v>
      </c>
    </row>
    <row r="689" spans="1:15" x14ac:dyDescent="0.3">
      <c r="A689" s="22" t="str">
        <f t="shared" si="10"/>
        <v>54060409</v>
      </c>
      <c r="B689" s="1" t="s">
        <v>1140</v>
      </c>
      <c r="C689" s="4">
        <v>0.26600000000000001</v>
      </c>
      <c r="D689" t="s">
        <v>29</v>
      </c>
      <c r="E689" t="s">
        <v>604</v>
      </c>
      <c r="F689" t="s">
        <v>605</v>
      </c>
      <c r="G689" t="s">
        <v>54</v>
      </c>
      <c r="H689" t="s">
        <v>469</v>
      </c>
      <c r="I689" t="s">
        <v>44</v>
      </c>
      <c r="J689" t="s">
        <v>115</v>
      </c>
      <c r="K689" t="s">
        <v>214</v>
      </c>
      <c r="L689" t="s">
        <v>215</v>
      </c>
      <c r="M689" t="s">
        <v>19</v>
      </c>
      <c r="N689" t="s">
        <v>27</v>
      </c>
      <c r="O689" t="s">
        <v>1139</v>
      </c>
    </row>
    <row r="690" spans="1:15" x14ac:dyDescent="0.3">
      <c r="A690" s="22" t="str">
        <f t="shared" si="10"/>
        <v>54060415</v>
      </c>
      <c r="B690" s="10" t="s">
        <v>1141</v>
      </c>
      <c r="C690" s="11">
        <v>0.3</v>
      </c>
      <c r="D690" s="2" t="s">
        <v>29</v>
      </c>
      <c r="E690" s="2" t="s">
        <v>604</v>
      </c>
      <c r="F690" s="2" t="s">
        <v>605</v>
      </c>
      <c r="G690" s="2" t="s">
        <v>54</v>
      </c>
      <c r="H690" s="2" t="s">
        <v>469</v>
      </c>
      <c r="I690" s="2" t="s">
        <v>44</v>
      </c>
      <c r="J690" s="2" t="s">
        <v>115</v>
      </c>
      <c r="K690" s="2" t="s">
        <v>490</v>
      </c>
      <c r="L690" s="2" t="s">
        <v>491</v>
      </c>
      <c r="M690" s="2" t="s">
        <v>22</v>
      </c>
      <c r="N690" s="2" t="s">
        <v>24</v>
      </c>
      <c r="O690" s="2" t="s">
        <v>1142</v>
      </c>
    </row>
    <row r="691" spans="1:15" x14ac:dyDescent="0.3">
      <c r="A691" s="22" t="str">
        <f t="shared" si="10"/>
        <v>54060415</v>
      </c>
      <c r="B691" s="1" t="s">
        <v>1143</v>
      </c>
      <c r="C691" s="4">
        <v>0.28499999999999998</v>
      </c>
      <c r="D691" t="s">
        <v>29</v>
      </c>
      <c r="E691" t="s">
        <v>604</v>
      </c>
      <c r="F691" t="s">
        <v>605</v>
      </c>
      <c r="G691" t="s">
        <v>54</v>
      </c>
      <c r="H691" t="s">
        <v>469</v>
      </c>
      <c r="I691" t="s">
        <v>44</v>
      </c>
      <c r="J691" t="s">
        <v>115</v>
      </c>
      <c r="K691" t="s">
        <v>490</v>
      </c>
      <c r="L691" t="s">
        <v>491</v>
      </c>
      <c r="M691" t="s">
        <v>19</v>
      </c>
      <c r="N691" t="s">
        <v>27</v>
      </c>
      <c r="O691" t="s">
        <v>1142</v>
      </c>
    </row>
    <row r="692" spans="1:15" x14ac:dyDescent="0.3">
      <c r="A692" s="22" t="str">
        <f t="shared" si="10"/>
        <v>54060500</v>
      </c>
      <c r="B692" s="10" t="s">
        <v>1144</v>
      </c>
      <c r="C692" s="11">
        <v>145</v>
      </c>
      <c r="D692" s="2" t="s">
        <v>16</v>
      </c>
      <c r="E692" s="2" t="s">
        <v>604</v>
      </c>
      <c r="F692" s="2" t="s">
        <v>605</v>
      </c>
      <c r="G692" s="2" t="s">
        <v>54</v>
      </c>
      <c r="H692" s="2" t="s">
        <v>469</v>
      </c>
      <c r="I692" s="2" t="s">
        <v>49</v>
      </c>
      <c r="J692" s="2" t="s">
        <v>140</v>
      </c>
      <c r="K692" s="2" t="s">
        <v>22</v>
      </c>
      <c r="L692" s="2" t="s">
        <v>23</v>
      </c>
      <c r="M692" s="2" t="s">
        <v>22</v>
      </c>
      <c r="N692" s="2" t="s">
        <v>24</v>
      </c>
      <c r="O692" s="2" t="s">
        <v>1145</v>
      </c>
    </row>
    <row r="693" spans="1:15" x14ac:dyDescent="0.3">
      <c r="A693" s="22" t="str">
        <f t="shared" si="10"/>
        <v>54060500</v>
      </c>
      <c r="B693" s="1" t="s">
        <v>1146</v>
      </c>
      <c r="C693" s="4">
        <v>137.75</v>
      </c>
      <c r="D693" t="s">
        <v>16</v>
      </c>
      <c r="E693" t="s">
        <v>604</v>
      </c>
      <c r="F693" t="s">
        <v>605</v>
      </c>
      <c r="G693" t="s">
        <v>54</v>
      </c>
      <c r="H693" t="s">
        <v>469</v>
      </c>
      <c r="I693" t="s">
        <v>49</v>
      </c>
      <c r="J693" t="s">
        <v>140</v>
      </c>
      <c r="K693" t="s">
        <v>22</v>
      </c>
      <c r="L693" t="s">
        <v>23</v>
      </c>
      <c r="M693" t="s">
        <v>19</v>
      </c>
      <c r="N693" t="s">
        <v>27</v>
      </c>
      <c r="O693" t="s">
        <v>1145</v>
      </c>
    </row>
    <row r="694" spans="1:15" x14ac:dyDescent="0.3">
      <c r="A694" s="22" t="str">
        <f t="shared" si="10"/>
        <v>54060501</v>
      </c>
      <c r="B694" s="10" t="s">
        <v>1147</v>
      </c>
      <c r="C694" s="11">
        <v>3.3461538461538459E-2</v>
      </c>
      <c r="D694" s="2" t="s">
        <v>29</v>
      </c>
      <c r="E694" s="2" t="s">
        <v>604</v>
      </c>
      <c r="F694" s="2" t="s">
        <v>605</v>
      </c>
      <c r="G694" s="2" t="s">
        <v>54</v>
      </c>
      <c r="H694" s="2" t="s">
        <v>469</v>
      </c>
      <c r="I694" s="2" t="s">
        <v>49</v>
      </c>
      <c r="J694" s="2" t="s">
        <v>140</v>
      </c>
      <c r="K694" s="2" t="s">
        <v>19</v>
      </c>
      <c r="L694" s="2" t="s">
        <v>30</v>
      </c>
      <c r="M694" s="2" t="s">
        <v>22</v>
      </c>
      <c r="N694" s="2" t="s">
        <v>24</v>
      </c>
      <c r="O694" s="2" t="s">
        <v>1148</v>
      </c>
    </row>
    <row r="695" spans="1:15" x14ac:dyDescent="0.3">
      <c r="A695" s="22" t="str">
        <f t="shared" si="10"/>
        <v>54060501</v>
      </c>
      <c r="B695" s="1" t="s">
        <v>1149</v>
      </c>
      <c r="C695" s="4">
        <v>3.1788461538461536E-2</v>
      </c>
      <c r="D695" t="s">
        <v>29</v>
      </c>
      <c r="E695" t="s">
        <v>604</v>
      </c>
      <c r="F695" t="s">
        <v>605</v>
      </c>
      <c r="G695" t="s">
        <v>54</v>
      </c>
      <c r="H695" t="s">
        <v>469</v>
      </c>
      <c r="I695" t="s">
        <v>49</v>
      </c>
      <c r="J695" t="s">
        <v>140</v>
      </c>
      <c r="K695" t="s">
        <v>19</v>
      </c>
      <c r="L695" t="s">
        <v>30</v>
      </c>
      <c r="M695" t="s">
        <v>19</v>
      </c>
      <c r="N695" t="s">
        <v>27</v>
      </c>
      <c r="O695" t="s">
        <v>1148</v>
      </c>
    </row>
    <row r="696" spans="1:15" x14ac:dyDescent="0.3">
      <c r="A696" s="22" t="str">
        <f t="shared" si="10"/>
        <v>54060502</v>
      </c>
      <c r="B696" s="10" t="s">
        <v>1150</v>
      </c>
      <c r="C696" s="11">
        <v>0.11153846153846153</v>
      </c>
      <c r="D696" s="2" t="s">
        <v>29</v>
      </c>
      <c r="E696" s="2" t="s">
        <v>604</v>
      </c>
      <c r="F696" s="2" t="s">
        <v>605</v>
      </c>
      <c r="G696" s="2" t="s">
        <v>54</v>
      </c>
      <c r="H696" s="2" t="s">
        <v>469</v>
      </c>
      <c r="I696" s="2" t="s">
        <v>49</v>
      </c>
      <c r="J696" s="2" t="s">
        <v>140</v>
      </c>
      <c r="K696" s="2" t="s">
        <v>34</v>
      </c>
      <c r="L696" s="2" t="s">
        <v>35</v>
      </c>
      <c r="M696" s="2" t="s">
        <v>22</v>
      </c>
      <c r="N696" s="2" t="s">
        <v>24</v>
      </c>
      <c r="O696" s="2" t="s">
        <v>1151</v>
      </c>
    </row>
    <row r="697" spans="1:15" x14ac:dyDescent="0.3">
      <c r="A697" s="22" t="str">
        <f t="shared" si="10"/>
        <v>54060502</v>
      </c>
      <c r="B697" s="1" t="s">
        <v>1152</v>
      </c>
      <c r="C697" s="4">
        <v>0.10596153846153845</v>
      </c>
      <c r="D697" t="s">
        <v>29</v>
      </c>
      <c r="E697" t="s">
        <v>604</v>
      </c>
      <c r="F697" t="s">
        <v>605</v>
      </c>
      <c r="G697" t="s">
        <v>54</v>
      </c>
      <c r="H697" t="s">
        <v>469</v>
      </c>
      <c r="I697" t="s">
        <v>49</v>
      </c>
      <c r="J697" t="s">
        <v>140</v>
      </c>
      <c r="K697" t="s">
        <v>34</v>
      </c>
      <c r="L697" t="s">
        <v>35</v>
      </c>
      <c r="M697" t="s">
        <v>19</v>
      </c>
      <c r="N697" t="s">
        <v>27</v>
      </c>
      <c r="O697" t="s">
        <v>1151</v>
      </c>
    </row>
    <row r="698" spans="1:15" x14ac:dyDescent="0.3">
      <c r="A698" s="22" t="str">
        <f t="shared" si="10"/>
        <v>54060503</v>
      </c>
      <c r="B698" s="10" t="s">
        <v>1153</v>
      </c>
      <c r="C698" s="11">
        <v>0.22307692307692306</v>
      </c>
      <c r="D698" s="2" t="s">
        <v>29</v>
      </c>
      <c r="E698" s="2" t="s">
        <v>604</v>
      </c>
      <c r="F698" s="2" t="s">
        <v>605</v>
      </c>
      <c r="G698" s="2" t="s">
        <v>54</v>
      </c>
      <c r="H698" s="2" t="s">
        <v>469</v>
      </c>
      <c r="I698" s="2" t="s">
        <v>49</v>
      </c>
      <c r="J698" s="2" t="s">
        <v>140</v>
      </c>
      <c r="K698" s="2" t="s">
        <v>39</v>
      </c>
      <c r="L698" s="2" t="s">
        <v>40</v>
      </c>
      <c r="M698" s="2" t="s">
        <v>22</v>
      </c>
      <c r="N698" s="2" t="s">
        <v>24</v>
      </c>
      <c r="O698" s="2" t="s">
        <v>1154</v>
      </c>
    </row>
    <row r="699" spans="1:15" x14ac:dyDescent="0.3">
      <c r="A699" s="22" t="str">
        <f t="shared" si="10"/>
        <v>54060503</v>
      </c>
      <c r="B699" s="1" t="s">
        <v>1155</v>
      </c>
      <c r="C699" s="4">
        <v>0.21192307692307691</v>
      </c>
      <c r="D699" t="s">
        <v>29</v>
      </c>
      <c r="E699" t="s">
        <v>604</v>
      </c>
      <c r="F699" t="s">
        <v>605</v>
      </c>
      <c r="G699" t="s">
        <v>54</v>
      </c>
      <c r="H699" t="s">
        <v>469</v>
      </c>
      <c r="I699" t="s">
        <v>49</v>
      </c>
      <c r="J699" t="s">
        <v>140</v>
      </c>
      <c r="K699" t="s">
        <v>39</v>
      </c>
      <c r="L699" t="s">
        <v>40</v>
      </c>
      <c r="M699" t="s">
        <v>19</v>
      </c>
      <c r="N699" t="s">
        <v>27</v>
      </c>
      <c r="O699" t="s">
        <v>1154</v>
      </c>
    </row>
    <row r="700" spans="1:15" x14ac:dyDescent="0.3">
      <c r="A700" s="22" t="str">
        <f t="shared" si="10"/>
        <v>54060504</v>
      </c>
      <c r="B700" s="10" t="s">
        <v>1156</v>
      </c>
      <c r="C700" s="11">
        <v>0.36807692307692302</v>
      </c>
      <c r="D700" s="2" t="s">
        <v>29</v>
      </c>
      <c r="E700" s="2" t="s">
        <v>604</v>
      </c>
      <c r="F700" s="2" t="s">
        <v>605</v>
      </c>
      <c r="G700" s="2" t="s">
        <v>54</v>
      </c>
      <c r="H700" s="2" t="s">
        <v>469</v>
      </c>
      <c r="I700" s="2" t="s">
        <v>49</v>
      </c>
      <c r="J700" s="2" t="s">
        <v>140</v>
      </c>
      <c r="K700" s="2" t="s">
        <v>44</v>
      </c>
      <c r="L700" s="2" t="s">
        <v>45</v>
      </c>
      <c r="M700" s="2" t="s">
        <v>22</v>
      </c>
      <c r="N700" s="2" t="s">
        <v>24</v>
      </c>
      <c r="O700" s="2" t="s">
        <v>1157</v>
      </c>
    </row>
    <row r="701" spans="1:15" x14ac:dyDescent="0.3">
      <c r="A701" s="22" t="str">
        <f t="shared" si="10"/>
        <v>54060504</v>
      </c>
      <c r="B701" s="1" t="s">
        <v>1158</v>
      </c>
      <c r="C701" s="4">
        <v>0.34967307692307686</v>
      </c>
      <c r="D701" t="s">
        <v>29</v>
      </c>
      <c r="E701" t="s">
        <v>604</v>
      </c>
      <c r="F701" t="s">
        <v>605</v>
      </c>
      <c r="G701" t="s">
        <v>54</v>
      </c>
      <c r="H701" t="s">
        <v>469</v>
      </c>
      <c r="I701" t="s">
        <v>49</v>
      </c>
      <c r="J701" t="s">
        <v>140</v>
      </c>
      <c r="K701" t="s">
        <v>44</v>
      </c>
      <c r="L701" t="s">
        <v>45</v>
      </c>
      <c r="M701" t="s">
        <v>19</v>
      </c>
      <c r="N701" t="s">
        <v>27</v>
      </c>
      <c r="O701" t="s">
        <v>1157</v>
      </c>
    </row>
    <row r="702" spans="1:15" x14ac:dyDescent="0.3">
      <c r="A702" s="22" t="str">
        <f t="shared" si="10"/>
        <v>54060505</v>
      </c>
      <c r="B702" s="10" t="s">
        <v>1159</v>
      </c>
      <c r="C702" s="11">
        <v>0.57999999999999996</v>
      </c>
      <c r="D702" s="2" t="s">
        <v>29</v>
      </c>
      <c r="E702" s="2" t="s">
        <v>604</v>
      </c>
      <c r="F702" s="2" t="s">
        <v>605</v>
      </c>
      <c r="G702" s="2" t="s">
        <v>54</v>
      </c>
      <c r="H702" s="2" t="s">
        <v>469</v>
      </c>
      <c r="I702" s="2" t="s">
        <v>49</v>
      </c>
      <c r="J702" s="2" t="s">
        <v>140</v>
      </c>
      <c r="K702" s="2" t="s">
        <v>49</v>
      </c>
      <c r="L702" s="2" t="s">
        <v>50</v>
      </c>
      <c r="M702" s="2" t="s">
        <v>22</v>
      </c>
      <c r="N702" s="2" t="s">
        <v>24</v>
      </c>
      <c r="O702" s="2" t="s">
        <v>1160</v>
      </c>
    </row>
    <row r="703" spans="1:15" x14ac:dyDescent="0.3">
      <c r="A703" s="22" t="str">
        <f t="shared" si="10"/>
        <v>54060505</v>
      </c>
      <c r="B703" s="1" t="s">
        <v>1161</v>
      </c>
      <c r="C703" s="4">
        <v>0.55099999999999993</v>
      </c>
      <c r="D703" t="s">
        <v>29</v>
      </c>
      <c r="E703" t="s">
        <v>604</v>
      </c>
      <c r="F703" t="s">
        <v>605</v>
      </c>
      <c r="G703" t="s">
        <v>54</v>
      </c>
      <c r="H703" t="s">
        <v>469</v>
      </c>
      <c r="I703" t="s">
        <v>49</v>
      </c>
      <c r="J703" t="s">
        <v>140</v>
      </c>
      <c r="K703" t="s">
        <v>49</v>
      </c>
      <c r="L703" t="s">
        <v>50</v>
      </c>
      <c r="M703" t="s">
        <v>19</v>
      </c>
      <c r="N703" t="s">
        <v>27</v>
      </c>
      <c r="O703" t="s">
        <v>1160</v>
      </c>
    </row>
    <row r="704" spans="1:15" x14ac:dyDescent="0.3">
      <c r="A704" s="22" t="str">
        <f t="shared" si="10"/>
        <v>54060506</v>
      </c>
      <c r="B704" s="10" t="s">
        <v>1162</v>
      </c>
      <c r="C704" s="11">
        <v>1.0149999999999999</v>
      </c>
      <c r="D704" s="2" t="s">
        <v>29</v>
      </c>
      <c r="E704" s="2" t="s">
        <v>604</v>
      </c>
      <c r="F704" s="2" t="s">
        <v>605</v>
      </c>
      <c r="G704" s="2" t="s">
        <v>54</v>
      </c>
      <c r="H704" s="2" t="s">
        <v>469</v>
      </c>
      <c r="I704" s="2" t="s">
        <v>49</v>
      </c>
      <c r="J704" s="2" t="s">
        <v>140</v>
      </c>
      <c r="K704" s="2" t="s">
        <v>54</v>
      </c>
      <c r="L704" s="2" t="s">
        <v>55</v>
      </c>
      <c r="M704" s="2" t="s">
        <v>22</v>
      </c>
      <c r="N704" s="2" t="s">
        <v>24</v>
      </c>
      <c r="O704" s="2" t="s">
        <v>1163</v>
      </c>
    </row>
    <row r="705" spans="1:15" x14ac:dyDescent="0.3">
      <c r="A705" s="22" t="str">
        <f t="shared" si="10"/>
        <v>54060506</v>
      </c>
      <c r="B705" s="1" t="s">
        <v>1164</v>
      </c>
      <c r="C705" s="4">
        <v>0.96424999999999983</v>
      </c>
      <c r="D705" t="s">
        <v>29</v>
      </c>
      <c r="E705" t="s">
        <v>604</v>
      </c>
      <c r="F705" t="s">
        <v>605</v>
      </c>
      <c r="G705" t="s">
        <v>54</v>
      </c>
      <c r="H705" t="s">
        <v>469</v>
      </c>
      <c r="I705" t="s">
        <v>49</v>
      </c>
      <c r="J705" t="s">
        <v>140</v>
      </c>
      <c r="K705" t="s">
        <v>54</v>
      </c>
      <c r="L705" t="s">
        <v>55</v>
      </c>
      <c r="M705" t="s">
        <v>19</v>
      </c>
      <c r="N705" t="s">
        <v>27</v>
      </c>
      <c r="O705" t="s">
        <v>1163</v>
      </c>
    </row>
    <row r="706" spans="1:15" x14ac:dyDescent="0.3">
      <c r="A706" s="22" t="str">
        <f t="shared" si="10"/>
        <v>54060507</v>
      </c>
      <c r="B706" s="10" t="s">
        <v>1165</v>
      </c>
      <c r="C706" s="11">
        <v>1.45</v>
      </c>
      <c r="D706" s="2" t="s">
        <v>29</v>
      </c>
      <c r="E706" s="2" t="s">
        <v>604</v>
      </c>
      <c r="F706" s="2" t="s">
        <v>605</v>
      </c>
      <c r="G706" s="2" t="s">
        <v>54</v>
      </c>
      <c r="H706" s="2" t="s">
        <v>469</v>
      </c>
      <c r="I706" s="2" t="s">
        <v>49</v>
      </c>
      <c r="J706" s="2" t="s">
        <v>140</v>
      </c>
      <c r="K706" s="2" t="s">
        <v>204</v>
      </c>
      <c r="L706" s="2" t="s">
        <v>205</v>
      </c>
      <c r="M706" s="2" t="s">
        <v>22</v>
      </c>
      <c r="N706" s="2" t="s">
        <v>24</v>
      </c>
      <c r="O706" s="2" t="s">
        <v>1166</v>
      </c>
    </row>
    <row r="707" spans="1:15" x14ac:dyDescent="0.3">
      <c r="A707" s="22" t="str">
        <f t="shared" ref="A707:A735" si="11">LEFT(B707,8)</f>
        <v>54060507</v>
      </c>
      <c r="B707" s="1" t="s">
        <v>1167</v>
      </c>
      <c r="C707" s="4">
        <v>1.3774999999999999</v>
      </c>
      <c r="D707" t="s">
        <v>29</v>
      </c>
      <c r="E707" t="s">
        <v>604</v>
      </c>
      <c r="F707" t="s">
        <v>605</v>
      </c>
      <c r="G707" t="s">
        <v>54</v>
      </c>
      <c r="H707" t="s">
        <v>469</v>
      </c>
      <c r="I707" t="s">
        <v>49</v>
      </c>
      <c r="J707" t="s">
        <v>140</v>
      </c>
      <c r="K707" t="s">
        <v>204</v>
      </c>
      <c r="L707" t="s">
        <v>205</v>
      </c>
      <c r="M707" t="s">
        <v>19</v>
      </c>
      <c r="N707" t="s">
        <v>27</v>
      </c>
      <c r="O707" t="s">
        <v>1166</v>
      </c>
    </row>
    <row r="708" spans="1:15" x14ac:dyDescent="0.3">
      <c r="A708" s="22" t="str">
        <f t="shared" si="11"/>
        <v>54060508</v>
      </c>
      <c r="B708" s="10" t="s">
        <v>1168</v>
      </c>
      <c r="C708" s="11">
        <v>2.1749999999999998</v>
      </c>
      <c r="D708" s="2" t="s">
        <v>29</v>
      </c>
      <c r="E708" s="2" t="s">
        <v>604</v>
      </c>
      <c r="F708" s="2" t="s">
        <v>605</v>
      </c>
      <c r="G708" s="2" t="s">
        <v>54</v>
      </c>
      <c r="H708" s="2" t="s">
        <v>469</v>
      </c>
      <c r="I708" s="2" t="s">
        <v>49</v>
      </c>
      <c r="J708" s="2" t="s">
        <v>140</v>
      </c>
      <c r="K708" s="2" t="s">
        <v>209</v>
      </c>
      <c r="L708" s="2" t="s">
        <v>210</v>
      </c>
      <c r="M708" s="2" t="s">
        <v>22</v>
      </c>
      <c r="N708" s="2" t="s">
        <v>24</v>
      </c>
      <c r="O708" s="2" t="s">
        <v>1169</v>
      </c>
    </row>
    <row r="709" spans="1:15" x14ac:dyDescent="0.3">
      <c r="A709" s="22" t="str">
        <f t="shared" si="11"/>
        <v>54060508</v>
      </c>
      <c r="B709" s="1" t="s">
        <v>1170</v>
      </c>
      <c r="C709" s="4">
        <v>2.0662499999999997</v>
      </c>
      <c r="D709" t="s">
        <v>29</v>
      </c>
      <c r="E709" t="s">
        <v>604</v>
      </c>
      <c r="F709" t="s">
        <v>605</v>
      </c>
      <c r="G709" t="s">
        <v>54</v>
      </c>
      <c r="H709" t="s">
        <v>469</v>
      </c>
      <c r="I709" t="s">
        <v>49</v>
      </c>
      <c r="J709" t="s">
        <v>140</v>
      </c>
      <c r="K709" t="s">
        <v>209</v>
      </c>
      <c r="L709" t="s">
        <v>210</v>
      </c>
      <c r="M709" t="s">
        <v>19</v>
      </c>
      <c r="N709" t="s">
        <v>27</v>
      </c>
      <c r="O709" t="s">
        <v>1169</v>
      </c>
    </row>
    <row r="710" spans="1:15" x14ac:dyDescent="0.3">
      <c r="A710" s="22" t="str">
        <f t="shared" si="11"/>
        <v>54060509</v>
      </c>
      <c r="B710" s="10" t="s">
        <v>1171</v>
      </c>
      <c r="C710" s="11">
        <v>2.9</v>
      </c>
      <c r="D710" s="2" t="s">
        <v>29</v>
      </c>
      <c r="E710" s="2" t="s">
        <v>604</v>
      </c>
      <c r="F710" s="2" t="s">
        <v>605</v>
      </c>
      <c r="G710" s="2" t="s">
        <v>54</v>
      </c>
      <c r="H710" s="2" t="s">
        <v>469</v>
      </c>
      <c r="I710" s="2" t="s">
        <v>49</v>
      </c>
      <c r="J710" s="2" t="s">
        <v>140</v>
      </c>
      <c r="K710" s="2" t="s">
        <v>214</v>
      </c>
      <c r="L710" s="2" t="s">
        <v>215</v>
      </c>
      <c r="M710" s="2" t="s">
        <v>22</v>
      </c>
      <c r="N710" s="2" t="s">
        <v>24</v>
      </c>
      <c r="O710" s="2" t="s">
        <v>1172</v>
      </c>
    </row>
    <row r="711" spans="1:15" x14ac:dyDescent="0.3">
      <c r="A711" s="22" t="str">
        <f t="shared" si="11"/>
        <v>54060509</v>
      </c>
      <c r="B711" s="1" t="s">
        <v>1173</v>
      </c>
      <c r="C711" s="4">
        <v>2.7549999999999999</v>
      </c>
      <c r="D711" t="s">
        <v>29</v>
      </c>
      <c r="E711" t="s">
        <v>604</v>
      </c>
      <c r="F711" t="s">
        <v>605</v>
      </c>
      <c r="G711" t="s">
        <v>54</v>
      </c>
      <c r="H711" t="s">
        <v>469</v>
      </c>
      <c r="I711" t="s">
        <v>49</v>
      </c>
      <c r="J711" t="s">
        <v>140</v>
      </c>
      <c r="K711" t="s">
        <v>214</v>
      </c>
      <c r="L711" t="s">
        <v>215</v>
      </c>
      <c r="M711" t="s">
        <v>19</v>
      </c>
      <c r="N711" t="s">
        <v>27</v>
      </c>
      <c r="O711" t="s">
        <v>1172</v>
      </c>
    </row>
    <row r="712" spans="1:15" x14ac:dyDescent="0.3">
      <c r="A712" s="22" t="str">
        <f t="shared" si="11"/>
        <v>54060515</v>
      </c>
      <c r="B712" s="10" t="s">
        <v>1174</v>
      </c>
      <c r="C712" s="11">
        <v>3.9</v>
      </c>
      <c r="D712" s="2" t="s">
        <v>29</v>
      </c>
      <c r="E712" s="2" t="s">
        <v>604</v>
      </c>
      <c r="F712" s="2" t="s">
        <v>605</v>
      </c>
      <c r="G712" s="2" t="s">
        <v>54</v>
      </c>
      <c r="H712" s="2" t="s">
        <v>469</v>
      </c>
      <c r="I712" s="2" t="s">
        <v>49</v>
      </c>
      <c r="J712" s="2" t="s">
        <v>140</v>
      </c>
      <c r="K712" s="2" t="s">
        <v>490</v>
      </c>
      <c r="L712" s="2" t="s">
        <v>491</v>
      </c>
      <c r="M712" s="2" t="s">
        <v>22</v>
      </c>
      <c r="N712" s="2" t="s">
        <v>24</v>
      </c>
      <c r="O712" s="2" t="s">
        <v>1175</v>
      </c>
    </row>
    <row r="713" spans="1:15" x14ac:dyDescent="0.3">
      <c r="A713" s="22" t="str">
        <f t="shared" si="11"/>
        <v>54060515</v>
      </c>
      <c r="B713" s="1" t="s">
        <v>1176</v>
      </c>
      <c r="C713" s="4">
        <v>3.7049999999999996</v>
      </c>
      <c r="D713" t="s">
        <v>29</v>
      </c>
      <c r="E713" t="s">
        <v>604</v>
      </c>
      <c r="F713" t="s">
        <v>605</v>
      </c>
      <c r="G713" t="s">
        <v>54</v>
      </c>
      <c r="H713" t="s">
        <v>469</v>
      </c>
      <c r="I713" t="s">
        <v>49</v>
      </c>
      <c r="J713" t="s">
        <v>140</v>
      </c>
      <c r="K713" t="s">
        <v>490</v>
      </c>
      <c r="L713" t="s">
        <v>491</v>
      </c>
      <c r="M713" t="s">
        <v>19</v>
      </c>
      <c r="N713" t="s">
        <v>27</v>
      </c>
      <c r="O713" t="s">
        <v>1175</v>
      </c>
    </row>
    <row r="714" spans="1:15" x14ac:dyDescent="0.3">
      <c r="A714" s="22" t="str">
        <f t="shared" si="11"/>
        <v>54060600</v>
      </c>
      <c r="B714" s="10" t="s">
        <v>1177</v>
      </c>
      <c r="C714" s="11">
        <v>65</v>
      </c>
      <c r="D714" s="2" t="s">
        <v>16</v>
      </c>
      <c r="E714" s="2" t="s">
        <v>604</v>
      </c>
      <c r="F714" s="2" t="s">
        <v>605</v>
      </c>
      <c r="G714" s="2" t="s">
        <v>54</v>
      </c>
      <c r="H714" s="2" t="s">
        <v>469</v>
      </c>
      <c r="I714" s="2" t="s">
        <v>54</v>
      </c>
      <c r="J714" s="2" t="s">
        <v>165</v>
      </c>
      <c r="K714" s="2" t="s">
        <v>22</v>
      </c>
      <c r="L714" s="2" t="s">
        <v>23</v>
      </c>
      <c r="M714" s="2" t="s">
        <v>22</v>
      </c>
      <c r="N714" s="2" t="s">
        <v>24</v>
      </c>
      <c r="O714" s="2" t="s">
        <v>1178</v>
      </c>
    </row>
    <row r="715" spans="1:15" x14ac:dyDescent="0.3">
      <c r="A715" s="22" t="str">
        <f t="shared" si="11"/>
        <v>54060600</v>
      </c>
      <c r="B715" s="1" t="s">
        <v>1179</v>
      </c>
      <c r="C715" s="4">
        <v>61.75</v>
      </c>
      <c r="D715" t="s">
        <v>16</v>
      </c>
      <c r="E715" t="s">
        <v>604</v>
      </c>
      <c r="F715" t="s">
        <v>605</v>
      </c>
      <c r="G715" t="s">
        <v>54</v>
      </c>
      <c r="H715" t="s">
        <v>469</v>
      </c>
      <c r="I715" t="s">
        <v>54</v>
      </c>
      <c r="J715" t="s">
        <v>165</v>
      </c>
      <c r="K715" t="s">
        <v>22</v>
      </c>
      <c r="L715" t="s">
        <v>23</v>
      </c>
      <c r="M715" t="s">
        <v>19</v>
      </c>
      <c r="N715" t="s">
        <v>27</v>
      </c>
      <c r="O715" t="s">
        <v>1178</v>
      </c>
    </row>
    <row r="716" spans="1:15" x14ac:dyDescent="0.3">
      <c r="A716" s="22" t="str">
        <f t="shared" si="11"/>
        <v>54060601</v>
      </c>
      <c r="B716" s="10" t="s">
        <v>1180</v>
      </c>
      <c r="C716" s="11">
        <v>0.02</v>
      </c>
      <c r="D716" s="2" t="s">
        <v>29</v>
      </c>
      <c r="E716" s="2" t="s">
        <v>604</v>
      </c>
      <c r="F716" s="2" t="s">
        <v>605</v>
      </c>
      <c r="G716" s="2" t="s">
        <v>54</v>
      </c>
      <c r="H716" s="2" t="s">
        <v>469</v>
      </c>
      <c r="I716" s="2" t="s">
        <v>54</v>
      </c>
      <c r="J716" s="2" t="s">
        <v>165</v>
      </c>
      <c r="K716" s="2" t="s">
        <v>19</v>
      </c>
      <c r="L716" s="2" t="s">
        <v>30</v>
      </c>
      <c r="M716" s="2" t="s">
        <v>22</v>
      </c>
      <c r="N716" s="2" t="s">
        <v>24</v>
      </c>
      <c r="O716" s="2" t="s">
        <v>1181</v>
      </c>
    </row>
    <row r="717" spans="1:15" x14ac:dyDescent="0.3">
      <c r="A717" s="22" t="str">
        <f t="shared" si="11"/>
        <v>54060601</v>
      </c>
      <c r="B717" s="1" t="s">
        <v>1182</v>
      </c>
      <c r="C717" s="4">
        <v>1.9E-2</v>
      </c>
      <c r="D717" t="s">
        <v>29</v>
      </c>
      <c r="E717" t="s">
        <v>604</v>
      </c>
      <c r="F717" t="s">
        <v>605</v>
      </c>
      <c r="G717" t="s">
        <v>54</v>
      </c>
      <c r="H717" t="s">
        <v>469</v>
      </c>
      <c r="I717" t="s">
        <v>54</v>
      </c>
      <c r="J717" t="s">
        <v>165</v>
      </c>
      <c r="K717" t="s">
        <v>19</v>
      </c>
      <c r="L717" t="s">
        <v>30</v>
      </c>
      <c r="M717" t="s">
        <v>19</v>
      </c>
      <c r="N717" t="s">
        <v>27</v>
      </c>
      <c r="O717" t="s">
        <v>1181</v>
      </c>
    </row>
    <row r="718" spans="1:15" x14ac:dyDescent="0.3">
      <c r="A718" s="22" t="str">
        <f t="shared" si="11"/>
        <v>54060602</v>
      </c>
      <c r="B718" s="10" t="s">
        <v>1183</v>
      </c>
      <c r="C718" s="11">
        <v>0.05</v>
      </c>
      <c r="D718" s="2" t="s">
        <v>29</v>
      </c>
      <c r="E718" s="2" t="s">
        <v>604</v>
      </c>
      <c r="F718" s="2" t="s">
        <v>605</v>
      </c>
      <c r="G718" s="2" t="s">
        <v>54</v>
      </c>
      <c r="H718" s="2" t="s">
        <v>469</v>
      </c>
      <c r="I718" s="2" t="s">
        <v>54</v>
      </c>
      <c r="J718" s="2" t="s">
        <v>165</v>
      </c>
      <c r="K718" s="2" t="s">
        <v>34</v>
      </c>
      <c r="L718" s="2" t="s">
        <v>35</v>
      </c>
      <c r="M718" s="2" t="s">
        <v>22</v>
      </c>
      <c r="N718" s="2" t="s">
        <v>24</v>
      </c>
      <c r="O718" s="2" t="s">
        <v>1184</v>
      </c>
    </row>
    <row r="719" spans="1:15" x14ac:dyDescent="0.3">
      <c r="A719" s="22" t="str">
        <f t="shared" si="11"/>
        <v>54060602</v>
      </c>
      <c r="B719" s="1" t="s">
        <v>1185</v>
      </c>
      <c r="C719" s="4">
        <v>4.7500000000000001E-2</v>
      </c>
      <c r="D719" t="s">
        <v>29</v>
      </c>
      <c r="E719" t="s">
        <v>604</v>
      </c>
      <c r="F719" t="s">
        <v>605</v>
      </c>
      <c r="G719" t="s">
        <v>54</v>
      </c>
      <c r="H719" t="s">
        <v>469</v>
      </c>
      <c r="I719" t="s">
        <v>54</v>
      </c>
      <c r="J719" t="s">
        <v>165</v>
      </c>
      <c r="K719" t="s">
        <v>34</v>
      </c>
      <c r="L719" t="s">
        <v>35</v>
      </c>
      <c r="M719" t="s">
        <v>19</v>
      </c>
      <c r="N719" t="s">
        <v>27</v>
      </c>
      <c r="O719" t="s">
        <v>1184</v>
      </c>
    </row>
    <row r="720" spans="1:15" x14ac:dyDescent="0.3">
      <c r="A720" s="22" t="str">
        <f t="shared" si="11"/>
        <v>54060603</v>
      </c>
      <c r="B720" s="10" t="s">
        <v>1186</v>
      </c>
      <c r="C720" s="11">
        <v>0.1</v>
      </c>
      <c r="D720" s="2" t="s">
        <v>29</v>
      </c>
      <c r="E720" s="2" t="s">
        <v>604</v>
      </c>
      <c r="F720" s="2" t="s">
        <v>605</v>
      </c>
      <c r="G720" s="2" t="s">
        <v>54</v>
      </c>
      <c r="H720" s="2" t="s">
        <v>469</v>
      </c>
      <c r="I720" s="2" t="s">
        <v>54</v>
      </c>
      <c r="J720" s="2" t="s">
        <v>165</v>
      </c>
      <c r="K720" s="2" t="s">
        <v>39</v>
      </c>
      <c r="L720" s="2" t="s">
        <v>40</v>
      </c>
      <c r="M720" s="2" t="s">
        <v>22</v>
      </c>
      <c r="N720" s="2" t="s">
        <v>24</v>
      </c>
      <c r="O720" s="2" t="s">
        <v>1187</v>
      </c>
    </row>
    <row r="721" spans="1:15" x14ac:dyDescent="0.3">
      <c r="A721" s="22" t="str">
        <f t="shared" si="11"/>
        <v>54060603</v>
      </c>
      <c r="B721" s="1" t="s">
        <v>1188</v>
      </c>
      <c r="C721" s="4">
        <v>9.5000000000000001E-2</v>
      </c>
      <c r="D721" t="s">
        <v>29</v>
      </c>
      <c r="E721" t="s">
        <v>604</v>
      </c>
      <c r="F721" t="s">
        <v>605</v>
      </c>
      <c r="G721" t="s">
        <v>54</v>
      </c>
      <c r="H721" t="s">
        <v>469</v>
      </c>
      <c r="I721" t="s">
        <v>54</v>
      </c>
      <c r="J721" t="s">
        <v>165</v>
      </c>
      <c r="K721" t="s">
        <v>39</v>
      </c>
      <c r="L721" t="s">
        <v>40</v>
      </c>
      <c r="M721" t="s">
        <v>19</v>
      </c>
      <c r="N721" t="s">
        <v>27</v>
      </c>
      <c r="O721" t="s">
        <v>1187</v>
      </c>
    </row>
    <row r="722" spans="1:15" x14ac:dyDescent="0.3">
      <c r="A722" s="22" t="str">
        <f t="shared" si="11"/>
        <v>54060604</v>
      </c>
      <c r="B722" s="10" t="s">
        <v>1189</v>
      </c>
      <c r="C722" s="11">
        <v>0.16</v>
      </c>
      <c r="D722" s="2" t="s">
        <v>29</v>
      </c>
      <c r="E722" s="2" t="s">
        <v>604</v>
      </c>
      <c r="F722" s="2" t="s">
        <v>605</v>
      </c>
      <c r="G722" s="2" t="s">
        <v>54</v>
      </c>
      <c r="H722" s="2" t="s">
        <v>469</v>
      </c>
      <c r="I722" s="2" t="s">
        <v>54</v>
      </c>
      <c r="J722" s="2" t="s">
        <v>165</v>
      </c>
      <c r="K722" s="2" t="s">
        <v>44</v>
      </c>
      <c r="L722" s="2" t="s">
        <v>45</v>
      </c>
      <c r="M722" s="2" t="s">
        <v>22</v>
      </c>
      <c r="N722" s="2" t="s">
        <v>24</v>
      </c>
      <c r="O722" s="2" t="s">
        <v>1190</v>
      </c>
    </row>
    <row r="723" spans="1:15" x14ac:dyDescent="0.3">
      <c r="A723" s="22" t="str">
        <f t="shared" si="11"/>
        <v>54060604</v>
      </c>
      <c r="B723" s="1" t="s">
        <v>1191</v>
      </c>
      <c r="C723" s="4">
        <v>0.152</v>
      </c>
      <c r="D723" t="s">
        <v>29</v>
      </c>
      <c r="E723" t="s">
        <v>604</v>
      </c>
      <c r="F723" t="s">
        <v>605</v>
      </c>
      <c r="G723" t="s">
        <v>54</v>
      </c>
      <c r="H723" t="s">
        <v>469</v>
      </c>
      <c r="I723" t="s">
        <v>54</v>
      </c>
      <c r="J723" t="s">
        <v>165</v>
      </c>
      <c r="K723" t="s">
        <v>44</v>
      </c>
      <c r="L723" t="s">
        <v>45</v>
      </c>
      <c r="M723" t="s">
        <v>19</v>
      </c>
      <c r="N723" t="s">
        <v>27</v>
      </c>
      <c r="O723" t="s">
        <v>1190</v>
      </c>
    </row>
    <row r="724" spans="1:15" x14ac:dyDescent="0.3">
      <c r="A724" s="22" t="str">
        <f t="shared" si="11"/>
        <v>54060605</v>
      </c>
      <c r="B724" s="10" t="s">
        <v>1192</v>
      </c>
      <c r="C724" s="11">
        <v>0.26</v>
      </c>
      <c r="D724" s="2" t="s">
        <v>29</v>
      </c>
      <c r="E724" s="2" t="s">
        <v>604</v>
      </c>
      <c r="F724" s="2" t="s">
        <v>605</v>
      </c>
      <c r="G724" s="2" t="s">
        <v>54</v>
      </c>
      <c r="H724" s="2" t="s">
        <v>469</v>
      </c>
      <c r="I724" s="2" t="s">
        <v>54</v>
      </c>
      <c r="J724" s="2" t="s">
        <v>165</v>
      </c>
      <c r="K724" s="2" t="s">
        <v>49</v>
      </c>
      <c r="L724" s="2" t="s">
        <v>50</v>
      </c>
      <c r="M724" s="2" t="s">
        <v>22</v>
      </c>
      <c r="N724" s="2" t="s">
        <v>24</v>
      </c>
      <c r="O724" s="2" t="s">
        <v>1193</v>
      </c>
    </row>
    <row r="725" spans="1:15" x14ac:dyDescent="0.3">
      <c r="A725" s="22" t="str">
        <f t="shared" si="11"/>
        <v>54060605</v>
      </c>
      <c r="B725" s="1" t="s">
        <v>1194</v>
      </c>
      <c r="C725" s="4">
        <v>0.247</v>
      </c>
      <c r="D725" t="s">
        <v>29</v>
      </c>
      <c r="E725" t="s">
        <v>604</v>
      </c>
      <c r="F725" t="s">
        <v>605</v>
      </c>
      <c r="G725" t="s">
        <v>54</v>
      </c>
      <c r="H725" t="s">
        <v>469</v>
      </c>
      <c r="I725" t="s">
        <v>54</v>
      </c>
      <c r="J725" t="s">
        <v>165</v>
      </c>
      <c r="K725" t="s">
        <v>49</v>
      </c>
      <c r="L725" t="s">
        <v>50</v>
      </c>
      <c r="M725" t="s">
        <v>19</v>
      </c>
      <c r="N725" t="s">
        <v>27</v>
      </c>
      <c r="O725" t="s">
        <v>1193</v>
      </c>
    </row>
    <row r="726" spans="1:15" x14ac:dyDescent="0.3">
      <c r="A726" s="22" t="str">
        <f t="shared" si="11"/>
        <v>54060606</v>
      </c>
      <c r="B726" s="10" t="s">
        <v>1195</v>
      </c>
      <c r="C726" s="11">
        <v>0.46</v>
      </c>
      <c r="D726" s="2" t="s">
        <v>29</v>
      </c>
      <c r="E726" s="2" t="s">
        <v>604</v>
      </c>
      <c r="F726" s="2" t="s">
        <v>605</v>
      </c>
      <c r="G726" s="2" t="s">
        <v>54</v>
      </c>
      <c r="H726" s="2" t="s">
        <v>469</v>
      </c>
      <c r="I726" s="2" t="s">
        <v>54</v>
      </c>
      <c r="J726" s="2" t="s">
        <v>165</v>
      </c>
      <c r="K726" s="2" t="s">
        <v>54</v>
      </c>
      <c r="L726" s="2" t="s">
        <v>55</v>
      </c>
      <c r="M726" s="2" t="s">
        <v>22</v>
      </c>
      <c r="N726" s="2" t="s">
        <v>24</v>
      </c>
      <c r="O726" s="2" t="s">
        <v>1196</v>
      </c>
    </row>
    <row r="727" spans="1:15" x14ac:dyDescent="0.3">
      <c r="A727" s="22" t="str">
        <f t="shared" si="11"/>
        <v>54060606</v>
      </c>
      <c r="B727" s="1" t="s">
        <v>1197</v>
      </c>
      <c r="C727" s="4">
        <v>0.437</v>
      </c>
      <c r="D727" t="s">
        <v>29</v>
      </c>
      <c r="E727" t="s">
        <v>604</v>
      </c>
      <c r="F727" t="s">
        <v>605</v>
      </c>
      <c r="G727" t="s">
        <v>54</v>
      </c>
      <c r="H727" t="s">
        <v>469</v>
      </c>
      <c r="I727" t="s">
        <v>54</v>
      </c>
      <c r="J727" t="s">
        <v>165</v>
      </c>
      <c r="K727" t="s">
        <v>54</v>
      </c>
      <c r="L727" t="s">
        <v>55</v>
      </c>
      <c r="M727" t="s">
        <v>19</v>
      </c>
      <c r="N727" t="s">
        <v>27</v>
      </c>
      <c r="O727" t="s">
        <v>1196</v>
      </c>
    </row>
    <row r="728" spans="1:15" x14ac:dyDescent="0.3">
      <c r="A728" s="22" t="str">
        <f t="shared" si="11"/>
        <v>54060607</v>
      </c>
      <c r="B728" s="10" t="s">
        <v>1198</v>
      </c>
      <c r="C728" s="11">
        <v>0.65</v>
      </c>
      <c r="D728" s="2" t="s">
        <v>29</v>
      </c>
      <c r="E728" s="2" t="s">
        <v>604</v>
      </c>
      <c r="F728" s="2" t="s">
        <v>605</v>
      </c>
      <c r="G728" s="2" t="s">
        <v>54</v>
      </c>
      <c r="H728" s="2" t="s">
        <v>469</v>
      </c>
      <c r="I728" s="2" t="s">
        <v>54</v>
      </c>
      <c r="J728" s="2" t="s">
        <v>165</v>
      </c>
      <c r="K728" s="2" t="s">
        <v>204</v>
      </c>
      <c r="L728" s="2" t="s">
        <v>205</v>
      </c>
      <c r="M728" s="2" t="s">
        <v>22</v>
      </c>
      <c r="N728" s="2" t="s">
        <v>24</v>
      </c>
      <c r="O728" s="2" t="s">
        <v>1199</v>
      </c>
    </row>
    <row r="729" spans="1:15" x14ac:dyDescent="0.3">
      <c r="A729" s="22" t="str">
        <f t="shared" si="11"/>
        <v>54060607</v>
      </c>
      <c r="B729" s="1" t="s">
        <v>1200</v>
      </c>
      <c r="C729" s="4">
        <v>0.61749999999999994</v>
      </c>
      <c r="D729" t="s">
        <v>29</v>
      </c>
      <c r="E729" t="s">
        <v>604</v>
      </c>
      <c r="F729" t="s">
        <v>605</v>
      </c>
      <c r="G729" t="s">
        <v>54</v>
      </c>
      <c r="H729" t="s">
        <v>469</v>
      </c>
      <c r="I729" t="s">
        <v>54</v>
      </c>
      <c r="J729" t="s">
        <v>165</v>
      </c>
      <c r="K729" t="s">
        <v>204</v>
      </c>
      <c r="L729" t="s">
        <v>205</v>
      </c>
      <c r="M729" t="s">
        <v>19</v>
      </c>
      <c r="N729" t="s">
        <v>27</v>
      </c>
      <c r="O729" t="s">
        <v>1199</v>
      </c>
    </row>
    <row r="730" spans="1:15" x14ac:dyDescent="0.3">
      <c r="A730" s="22" t="str">
        <f t="shared" si="11"/>
        <v>54060608</v>
      </c>
      <c r="B730" s="10" t="s">
        <v>1201</v>
      </c>
      <c r="C730" s="11">
        <v>0.98</v>
      </c>
      <c r="D730" s="2" t="s">
        <v>29</v>
      </c>
      <c r="E730" s="2" t="s">
        <v>604</v>
      </c>
      <c r="F730" s="2" t="s">
        <v>605</v>
      </c>
      <c r="G730" s="2" t="s">
        <v>54</v>
      </c>
      <c r="H730" s="2" t="s">
        <v>469</v>
      </c>
      <c r="I730" s="2" t="s">
        <v>54</v>
      </c>
      <c r="J730" s="2" t="s">
        <v>165</v>
      </c>
      <c r="K730" s="2" t="s">
        <v>209</v>
      </c>
      <c r="L730" s="2" t="s">
        <v>210</v>
      </c>
      <c r="M730" s="2" t="s">
        <v>22</v>
      </c>
      <c r="N730" s="2" t="s">
        <v>24</v>
      </c>
      <c r="O730" s="2" t="s">
        <v>1202</v>
      </c>
    </row>
    <row r="731" spans="1:15" x14ac:dyDescent="0.3">
      <c r="A731" s="22" t="str">
        <f t="shared" si="11"/>
        <v>54060608</v>
      </c>
      <c r="B731" s="1" t="s">
        <v>1203</v>
      </c>
      <c r="C731" s="4">
        <v>0.93099999999999994</v>
      </c>
      <c r="D731" t="s">
        <v>29</v>
      </c>
      <c r="E731" t="s">
        <v>604</v>
      </c>
      <c r="F731" t="s">
        <v>605</v>
      </c>
      <c r="G731" t="s">
        <v>54</v>
      </c>
      <c r="H731" t="s">
        <v>469</v>
      </c>
      <c r="I731" t="s">
        <v>54</v>
      </c>
      <c r="J731" t="s">
        <v>165</v>
      </c>
      <c r="K731" t="s">
        <v>209</v>
      </c>
      <c r="L731" t="s">
        <v>210</v>
      </c>
      <c r="M731" t="s">
        <v>19</v>
      </c>
      <c r="N731" t="s">
        <v>27</v>
      </c>
      <c r="O731" t="s">
        <v>1202</v>
      </c>
    </row>
    <row r="732" spans="1:15" x14ac:dyDescent="0.3">
      <c r="A732" s="22" t="str">
        <f t="shared" si="11"/>
        <v>54060609</v>
      </c>
      <c r="B732" s="10" t="s">
        <v>1204</v>
      </c>
      <c r="C732" s="11">
        <v>1.3</v>
      </c>
      <c r="D732" s="2" t="s">
        <v>29</v>
      </c>
      <c r="E732" s="2" t="s">
        <v>604</v>
      </c>
      <c r="F732" s="2" t="s">
        <v>605</v>
      </c>
      <c r="G732" s="2" t="s">
        <v>54</v>
      </c>
      <c r="H732" s="2" t="s">
        <v>469</v>
      </c>
      <c r="I732" s="2" t="s">
        <v>54</v>
      </c>
      <c r="J732" s="2" t="s">
        <v>165</v>
      </c>
      <c r="K732" s="2" t="s">
        <v>214</v>
      </c>
      <c r="L732" s="2" t="s">
        <v>215</v>
      </c>
      <c r="M732" s="2" t="s">
        <v>22</v>
      </c>
      <c r="N732" s="2" t="s">
        <v>24</v>
      </c>
      <c r="O732" s="2" t="s">
        <v>1205</v>
      </c>
    </row>
    <row r="733" spans="1:15" x14ac:dyDescent="0.3">
      <c r="A733" s="22" t="str">
        <f t="shared" si="11"/>
        <v>54060609</v>
      </c>
      <c r="B733" s="1" t="s">
        <v>1206</v>
      </c>
      <c r="C733" s="4">
        <v>1.2349999999999999</v>
      </c>
      <c r="D733" t="s">
        <v>29</v>
      </c>
      <c r="E733" t="s">
        <v>604</v>
      </c>
      <c r="F733" t="s">
        <v>605</v>
      </c>
      <c r="G733" t="s">
        <v>54</v>
      </c>
      <c r="H733" t="s">
        <v>469</v>
      </c>
      <c r="I733" t="s">
        <v>54</v>
      </c>
      <c r="J733" t="s">
        <v>165</v>
      </c>
      <c r="K733" t="s">
        <v>214</v>
      </c>
      <c r="L733" t="s">
        <v>215</v>
      </c>
      <c r="M733" t="s">
        <v>19</v>
      </c>
      <c r="N733" t="s">
        <v>27</v>
      </c>
      <c r="O733" t="s">
        <v>1205</v>
      </c>
    </row>
    <row r="734" spans="1:15" x14ac:dyDescent="0.3">
      <c r="A734" s="22" t="str">
        <f t="shared" si="11"/>
        <v>54060615</v>
      </c>
      <c r="B734" s="10" t="s">
        <v>1207</v>
      </c>
      <c r="C734" s="11">
        <v>1.5</v>
      </c>
      <c r="D734" s="2" t="s">
        <v>29</v>
      </c>
      <c r="E734" s="2" t="s">
        <v>604</v>
      </c>
      <c r="F734" s="2" t="s">
        <v>605</v>
      </c>
      <c r="G734" s="2" t="s">
        <v>54</v>
      </c>
      <c r="H734" s="2" t="s">
        <v>469</v>
      </c>
      <c r="I734" s="2" t="s">
        <v>54</v>
      </c>
      <c r="J734" s="2" t="s">
        <v>165</v>
      </c>
      <c r="K734" s="2" t="s">
        <v>490</v>
      </c>
      <c r="L734" s="2" t="s">
        <v>491</v>
      </c>
      <c r="M734" s="2" t="s">
        <v>22</v>
      </c>
      <c r="N734" s="2" t="s">
        <v>24</v>
      </c>
      <c r="O734" s="2" t="s">
        <v>1208</v>
      </c>
    </row>
    <row r="735" spans="1:15" ht="15" thickBot="1" x14ac:dyDescent="0.35">
      <c r="A735" s="23" t="str">
        <f t="shared" si="11"/>
        <v>54060615</v>
      </c>
      <c r="B735" s="20" t="s">
        <v>1209</v>
      </c>
      <c r="C735" s="21">
        <v>1.4249999999999998</v>
      </c>
      <c r="D735" s="3" t="s">
        <v>29</v>
      </c>
      <c r="E735" s="3" t="s">
        <v>604</v>
      </c>
      <c r="F735" s="3" t="s">
        <v>605</v>
      </c>
      <c r="G735" s="3" t="s">
        <v>54</v>
      </c>
      <c r="H735" s="3" t="s">
        <v>469</v>
      </c>
      <c r="I735" s="3" t="s">
        <v>54</v>
      </c>
      <c r="J735" s="3" t="s">
        <v>165</v>
      </c>
      <c r="K735" s="3" t="s">
        <v>490</v>
      </c>
      <c r="L735" s="3" t="s">
        <v>491</v>
      </c>
      <c r="M735" s="3" t="s">
        <v>19</v>
      </c>
      <c r="N735" s="3" t="s">
        <v>27</v>
      </c>
      <c r="O735" s="3" t="s">
        <v>1208</v>
      </c>
    </row>
  </sheetData>
  <phoneticPr fontId="1" type="noConversion"/>
  <pageMargins left="0.7" right="0.7" top="0.75" bottom="0.75" header="0.3" footer="0.3"/>
  <ignoredErrors>
    <ignoredError sqref="B2:B735" numberStoredAsText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7361-619B-4827-98BE-53B304D2A931}">
  <sheetPr>
    <tabColor theme="4" tint="0.39997558519241921"/>
  </sheetPr>
  <dimension ref="A2:B14"/>
  <sheetViews>
    <sheetView showGridLines="0" workbookViewId="0">
      <selection activeCell="B20" sqref="B20"/>
    </sheetView>
  </sheetViews>
  <sheetFormatPr baseColWidth="10" defaultRowHeight="14.4" x14ac:dyDescent="0.3"/>
  <cols>
    <col min="1" max="1" width="42.5546875" bestFit="1" customWidth="1"/>
    <col min="2" max="2" width="17.77734375" bestFit="1" customWidth="1"/>
  </cols>
  <sheetData>
    <row r="2" spans="1:2" ht="25.8" x14ac:dyDescent="0.5">
      <c r="A2" s="24" t="s">
        <v>1216</v>
      </c>
    </row>
    <row r="3" spans="1:2" ht="25.8" x14ac:dyDescent="0.5">
      <c r="A3" s="24"/>
    </row>
    <row r="4" spans="1:2" ht="15" thickBot="1" x14ac:dyDescent="0.35"/>
    <row r="5" spans="1:2" ht="16.2" thickBot="1" x14ac:dyDescent="0.35">
      <c r="A5" s="25" t="s">
        <v>1217</v>
      </c>
      <c r="B5" s="25" t="s">
        <v>1222</v>
      </c>
    </row>
    <row r="6" spans="1:2" ht="16.8" thickTop="1" thickBot="1" x14ac:dyDescent="0.35">
      <c r="A6" s="29" t="s">
        <v>1218</v>
      </c>
      <c r="B6" s="26">
        <v>0.15</v>
      </c>
    </row>
    <row r="7" spans="1:2" ht="16.2" thickBot="1" x14ac:dyDescent="0.35">
      <c r="A7" s="30" t="s">
        <v>1219</v>
      </c>
      <c r="B7" s="27">
        <v>0.7</v>
      </c>
    </row>
    <row r="8" spans="1:2" ht="16.2" thickBot="1" x14ac:dyDescent="0.35">
      <c r="A8" s="31" t="s">
        <v>1220</v>
      </c>
      <c r="B8" s="28">
        <v>1.6</v>
      </c>
    </row>
    <row r="9" spans="1:2" ht="16.2" thickBot="1" x14ac:dyDescent="0.35">
      <c r="A9" s="30" t="s">
        <v>1221</v>
      </c>
      <c r="B9" s="27">
        <v>5.6</v>
      </c>
    </row>
    <row r="12" spans="1:2" ht="15.6" x14ac:dyDescent="0.3">
      <c r="A12" s="32" t="s">
        <v>1223</v>
      </c>
    </row>
    <row r="13" spans="1:2" ht="15.6" x14ac:dyDescent="0.3">
      <c r="A13" s="32" t="s">
        <v>1224</v>
      </c>
    </row>
    <row r="14" spans="1:2" ht="15.6" x14ac:dyDescent="0.3">
      <c r="A14" s="32" t="s">
        <v>1225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915AF-E67E-48D2-91D2-2A929DD51598}">
  <sheetPr>
    <tabColor theme="4" tint="0.39997558519241921"/>
  </sheetPr>
  <dimension ref="A1:B3"/>
  <sheetViews>
    <sheetView workbookViewId="0">
      <selection activeCell="B2" sqref="B2"/>
    </sheetView>
  </sheetViews>
  <sheetFormatPr baseColWidth="10" defaultColWidth="11.44140625" defaultRowHeight="14.4" x14ac:dyDescent="0.3"/>
  <cols>
    <col min="1" max="1" width="7.88671875" bestFit="1" customWidth="1"/>
    <col min="2" max="2" width="33.6640625" bestFit="1" customWidth="1"/>
  </cols>
  <sheetData>
    <row r="1" spans="1:2" x14ac:dyDescent="0.3">
      <c r="A1" t="s">
        <v>1210</v>
      </c>
      <c r="B1" t="s">
        <v>14</v>
      </c>
    </row>
    <row r="2" spans="1:2" x14ac:dyDescent="0.3">
      <c r="A2" t="s">
        <v>17</v>
      </c>
      <c r="B2" s="1" t="s">
        <v>18</v>
      </c>
    </row>
    <row r="3" spans="1:2" x14ac:dyDescent="0.3">
      <c r="A3" t="s">
        <v>604</v>
      </c>
      <c r="B3" s="1" t="s">
        <v>605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86B2-2AFB-465D-95D7-CA4BFC3F9F38}">
  <sheetPr>
    <tabColor theme="4" tint="0.39997558519241921"/>
  </sheetPr>
  <dimension ref="A1:B7"/>
  <sheetViews>
    <sheetView zoomScale="150" zoomScaleNormal="150" workbookViewId="0">
      <selection activeCell="B20" sqref="B20"/>
    </sheetView>
  </sheetViews>
  <sheetFormatPr baseColWidth="10" defaultColWidth="11.44140625" defaultRowHeight="14.4" x14ac:dyDescent="0.3"/>
  <cols>
    <col min="1" max="1" width="10.5546875" bestFit="1" customWidth="1"/>
    <col min="2" max="2" width="96.88671875" bestFit="1" customWidth="1"/>
  </cols>
  <sheetData>
    <row r="1" spans="1:2" x14ac:dyDescent="0.3">
      <c r="A1" t="s">
        <v>1211</v>
      </c>
      <c r="B1" t="s">
        <v>14</v>
      </c>
    </row>
    <row r="2" spans="1:2" x14ac:dyDescent="0.3">
      <c r="A2" s="1" t="s">
        <v>19</v>
      </c>
      <c r="B2" t="s">
        <v>20</v>
      </c>
    </row>
    <row r="3" spans="1:2" x14ac:dyDescent="0.3">
      <c r="A3" s="1" t="s">
        <v>34</v>
      </c>
      <c r="B3" t="s">
        <v>182</v>
      </c>
    </row>
    <row r="4" spans="1:2" x14ac:dyDescent="0.3">
      <c r="A4" s="1" t="s">
        <v>39</v>
      </c>
      <c r="B4" t="s">
        <v>469</v>
      </c>
    </row>
    <row r="5" spans="1:2" x14ac:dyDescent="0.3">
      <c r="A5" s="1" t="s">
        <v>44</v>
      </c>
      <c r="B5" t="s">
        <v>20</v>
      </c>
    </row>
    <row r="6" spans="1:2" x14ac:dyDescent="0.3">
      <c r="A6" s="1" t="s">
        <v>49</v>
      </c>
      <c r="B6" t="s">
        <v>742</v>
      </c>
    </row>
    <row r="7" spans="1:2" x14ac:dyDescent="0.3">
      <c r="A7" s="1" t="s">
        <v>54</v>
      </c>
      <c r="B7" t="s">
        <v>469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0BBF-7682-4FB0-A401-8D8E90B6C328}">
  <sheetPr>
    <tabColor theme="4" tint="0.39997558519241921"/>
  </sheetPr>
  <dimension ref="A1:B7"/>
  <sheetViews>
    <sheetView zoomScale="150" zoomScaleNormal="150" workbookViewId="0">
      <selection activeCell="B2" sqref="B2"/>
    </sheetView>
  </sheetViews>
  <sheetFormatPr baseColWidth="10" defaultColWidth="11.44140625" defaultRowHeight="14.4" x14ac:dyDescent="0.3"/>
  <cols>
    <col min="1" max="1" width="7.88671875" bestFit="1" customWidth="1"/>
    <col min="2" max="2" width="30.5546875" bestFit="1" customWidth="1"/>
  </cols>
  <sheetData>
    <row r="1" spans="1:2" x14ac:dyDescent="0.3">
      <c r="A1" t="s">
        <v>1210</v>
      </c>
      <c r="B1" t="s">
        <v>14</v>
      </c>
    </row>
    <row r="2" spans="1:2" x14ac:dyDescent="0.3">
      <c r="A2" s="1" t="s">
        <v>19</v>
      </c>
      <c r="B2" t="s">
        <v>21</v>
      </c>
    </row>
    <row r="3" spans="1:2" x14ac:dyDescent="0.3">
      <c r="A3" s="1" t="s">
        <v>34</v>
      </c>
      <c r="B3" t="s">
        <v>64</v>
      </c>
    </row>
    <row r="4" spans="1:2" x14ac:dyDescent="0.3">
      <c r="A4" s="1" t="s">
        <v>39</v>
      </c>
      <c r="B4" t="s">
        <v>90</v>
      </c>
    </row>
    <row r="5" spans="1:2" x14ac:dyDescent="0.3">
      <c r="A5" s="1" t="s">
        <v>44</v>
      </c>
      <c r="B5" t="s">
        <v>115</v>
      </c>
    </row>
    <row r="6" spans="1:2" x14ac:dyDescent="0.3">
      <c r="A6" s="1" t="s">
        <v>49</v>
      </c>
      <c r="B6" t="s">
        <v>140</v>
      </c>
    </row>
    <row r="7" spans="1:2" x14ac:dyDescent="0.3">
      <c r="A7" s="1" t="s">
        <v>54</v>
      </c>
      <c r="B7" t="s">
        <v>165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F688-4698-4D8B-994F-B1CC65DDC09E}">
  <sheetPr>
    <tabColor theme="4" tint="0.39997558519241921"/>
  </sheetPr>
  <dimension ref="A1:B18"/>
  <sheetViews>
    <sheetView zoomScale="150" zoomScaleNormal="150" workbookViewId="0">
      <selection activeCell="B5" sqref="B5"/>
    </sheetView>
  </sheetViews>
  <sheetFormatPr baseColWidth="10" defaultColWidth="11.44140625" defaultRowHeight="14.4" x14ac:dyDescent="0.3"/>
  <cols>
    <col min="1" max="1" width="7.88671875" bestFit="1" customWidth="1"/>
    <col min="2" max="2" width="31.88671875" bestFit="1" customWidth="1"/>
  </cols>
  <sheetData>
    <row r="1" spans="1:2" x14ac:dyDescent="0.3">
      <c r="A1" t="s">
        <v>1210</v>
      </c>
      <c r="B1" t="s">
        <v>14</v>
      </c>
    </row>
    <row r="2" spans="1:2" x14ac:dyDescent="0.3">
      <c r="A2" s="1" t="s">
        <v>22</v>
      </c>
      <c r="B2" s="1" t="s">
        <v>23</v>
      </c>
    </row>
    <row r="3" spans="1:2" x14ac:dyDescent="0.3">
      <c r="A3" s="1" t="s">
        <v>19</v>
      </c>
      <c r="B3" s="1" t="s">
        <v>30</v>
      </c>
    </row>
    <row r="4" spans="1:2" x14ac:dyDescent="0.3">
      <c r="A4" s="1" t="s">
        <v>34</v>
      </c>
      <c r="B4" s="1" t="s">
        <v>35</v>
      </c>
    </row>
    <row r="5" spans="1:2" x14ac:dyDescent="0.3">
      <c r="A5" s="1" t="s">
        <v>39</v>
      </c>
      <c r="B5" s="1" t="s">
        <v>40</v>
      </c>
    </row>
    <row r="6" spans="1:2" x14ac:dyDescent="0.3">
      <c r="A6" s="1" t="s">
        <v>44</v>
      </c>
      <c r="B6" s="1" t="s">
        <v>45</v>
      </c>
    </row>
    <row r="7" spans="1:2" x14ac:dyDescent="0.3">
      <c r="A7" s="1" t="s">
        <v>49</v>
      </c>
      <c r="B7" s="1" t="s">
        <v>50</v>
      </c>
    </row>
    <row r="8" spans="1:2" x14ac:dyDescent="0.3">
      <c r="A8" s="1" t="s">
        <v>54</v>
      </c>
      <c r="B8" s="1" t="s">
        <v>55</v>
      </c>
    </row>
    <row r="9" spans="1:2" x14ac:dyDescent="0.3">
      <c r="A9" s="1" t="s">
        <v>204</v>
      </c>
      <c r="B9" s="1" t="s">
        <v>205</v>
      </c>
    </row>
    <row r="10" spans="1:2" x14ac:dyDescent="0.3">
      <c r="A10" s="1" t="s">
        <v>209</v>
      </c>
      <c r="B10" s="1" t="s">
        <v>210</v>
      </c>
    </row>
    <row r="11" spans="1:2" x14ac:dyDescent="0.3">
      <c r="A11" s="1" t="s">
        <v>214</v>
      </c>
      <c r="B11" s="1" t="s">
        <v>215</v>
      </c>
    </row>
    <row r="12" spans="1:2" x14ac:dyDescent="0.3">
      <c r="A12" s="1" t="s">
        <v>219</v>
      </c>
      <c r="B12" s="1" t="s">
        <v>220</v>
      </c>
    </row>
    <row r="13" spans="1:2" x14ac:dyDescent="0.3">
      <c r="A13" s="1" t="s">
        <v>224</v>
      </c>
      <c r="B13" s="1" t="s">
        <v>225</v>
      </c>
    </row>
    <row r="14" spans="1:2" x14ac:dyDescent="0.3">
      <c r="A14" s="1" t="s">
        <v>229</v>
      </c>
      <c r="B14" s="1" t="s">
        <v>230</v>
      </c>
    </row>
    <row r="15" spans="1:2" x14ac:dyDescent="0.3">
      <c r="A15" s="1" t="s">
        <v>234</v>
      </c>
      <c r="B15" s="1" t="s">
        <v>235</v>
      </c>
    </row>
    <row r="16" spans="1:2" x14ac:dyDescent="0.3">
      <c r="A16" s="1" t="s">
        <v>239</v>
      </c>
      <c r="B16" s="1" t="s">
        <v>240</v>
      </c>
    </row>
    <row r="17" spans="1:2" x14ac:dyDescent="0.3">
      <c r="A17" s="1" t="s">
        <v>490</v>
      </c>
      <c r="B17" s="1" t="s">
        <v>491</v>
      </c>
    </row>
    <row r="18" spans="1:2" x14ac:dyDescent="0.3">
      <c r="A18" s="1" t="s">
        <v>59</v>
      </c>
      <c r="B18" s="1" t="s">
        <v>60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3163-A091-495C-A72D-84CAB619AC06}">
  <sheetPr>
    <tabColor theme="4" tint="0.39997558519241921"/>
  </sheetPr>
  <dimension ref="A1:G37"/>
  <sheetViews>
    <sheetView workbookViewId="0">
      <selection activeCell="H10" sqref="H10"/>
    </sheetView>
  </sheetViews>
  <sheetFormatPr baseColWidth="10" defaultColWidth="11.44140625" defaultRowHeight="14.4" x14ac:dyDescent="0.3"/>
  <cols>
    <col min="1" max="1" width="7.88671875" style="14" bestFit="1" customWidth="1"/>
    <col min="2" max="2" width="57.6640625" style="14" customWidth="1"/>
    <col min="3" max="3" width="11.44140625" style="14"/>
    <col min="4" max="4" width="33.109375" style="17" customWidth="1"/>
    <col min="5" max="5" width="37.109375" style="17" customWidth="1"/>
    <col min="6" max="6" width="28.33203125" style="14" customWidth="1"/>
    <col min="7" max="7" width="11.109375" style="17" bestFit="1" customWidth="1"/>
    <col min="8" max="16384" width="11.44140625" style="14"/>
  </cols>
  <sheetData>
    <row r="1" spans="1:7" ht="15" thickBot="1" x14ac:dyDescent="0.35">
      <c r="A1" s="14" t="s">
        <v>1210</v>
      </c>
      <c r="B1" s="14" t="s">
        <v>14</v>
      </c>
      <c r="D1" s="19" t="s">
        <v>4</v>
      </c>
      <c r="E1" s="19" t="s">
        <v>6</v>
      </c>
      <c r="F1" s="18" t="s">
        <v>8</v>
      </c>
      <c r="G1" s="18" t="s">
        <v>1212</v>
      </c>
    </row>
    <row r="2" spans="1:7" x14ac:dyDescent="0.3">
      <c r="A2" s="15" t="s">
        <v>22</v>
      </c>
      <c r="B2" s="15" t="s">
        <v>24</v>
      </c>
      <c r="D2" s="33" t="s">
        <v>18</v>
      </c>
      <c r="E2" s="33" t="s">
        <v>182</v>
      </c>
      <c r="F2" s="12" t="s">
        <v>21</v>
      </c>
      <c r="G2" s="13" t="s">
        <v>1213</v>
      </c>
    </row>
    <row r="3" spans="1:7" ht="57.6" x14ac:dyDescent="0.3">
      <c r="A3" s="15" t="s">
        <v>19</v>
      </c>
      <c r="B3" s="16" t="s">
        <v>27</v>
      </c>
      <c r="D3" s="33"/>
      <c r="E3" s="33"/>
      <c r="F3" s="12" t="s">
        <v>64</v>
      </c>
      <c r="G3" s="13" t="s">
        <v>1213</v>
      </c>
    </row>
    <row r="4" spans="1:7" x14ac:dyDescent="0.3">
      <c r="D4" s="33"/>
      <c r="E4" s="33"/>
      <c r="F4" s="12" t="s">
        <v>115</v>
      </c>
      <c r="G4" s="13" t="s">
        <v>1213</v>
      </c>
    </row>
    <row r="5" spans="1:7" ht="28.8" x14ac:dyDescent="0.3">
      <c r="D5" s="33"/>
      <c r="E5" s="33"/>
      <c r="F5" s="12" t="s">
        <v>140</v>
      </c>
      <c r="G5" s="13" t="s">
        <v>1213</v>
      </c>
    </row>
    <row r="6" spans="1:7" ht="29.25" customHeight="1" x14ac:dyDescent="0.3">
      <c r="D6" s="33"/>
      <c r="E6" s="33"/>
      <c r="F6" s="12" t="s">
        <v>165</v>
      </c>
      <c r="G6" s="13" t="s">
        <v>1213</v>
      </c>
    </row>
    <row r="7" spans="1:7" x14ac:dyDescent="0.3">
      <c r="D7" s="33"/>
      <c r="E7" s="33"/>
      <c r="F7" s="12" t="s">
        <v>90</v>
      </c>
      <c r="G7" s="13" t="s">
        <v>1213</v>
      </c>
    </row>
    <row r="8" spans="1:7" x14ac:dyDescent="0.3">
      <c r="D8" s="33"/>
      <c r="E8" s="33" t="s">
        <v>1214</v>
      </c>
      <c r="F8" s="12" t="s">
        <v>21</v>
      </c>
      <c r="G8" s="13" t="s">
        <v>1213</v>
      </c>
    </row>
    <row r="9" spans="1:7" x14ac:dyDescent="0.3">
      <c r="D9" s="33"/>
      <c r="E9" s="33"/>
      <c r="F9" s="12" t="s">
        <v>64</v>
      </c>
      <c r="G9" s="13" t="s">
        <v>1213</v>
      </c>
    </row>
    <row r="10" spans="1:7" x14ac:dyDescent="0.3">
      <c r="D10" s="33"/>
      <c r="E10" s="33"/>
      <c r="F10" s="12" t="s">
        <v>115</v>
      </c>
      <c r="G10" s="13" t="s">
        <v>1213</v>
      </c>
    </row>
    <row r="11" spans="1:7" ht="28.8" x14ac:dyDescent="0.3">
      <c r="D11" s="33"/>
      <c r="E11" s="33"/>
      <c r="F11" s="12" t="s">
        <v>140</v>
      </c>
      <c r="G11" s="13" t="s">
        <v>1213</v>
      </c>
    </row>
    <row r="12" spans="1:7" x14ac:dyDescent="0.3">
      <c r="D12" s="33"/>
      <c r="E12" s="33"/>
      <c r="F12" s="12" t="s">
        <v>90</v>
      </c>
      <c r="G12" s="13" t="s">
        <v>1213</v>
      </c>
    </row>
    <row r="13" spans="1:7" x14ac:dyDescent="0.3">
      <c r="D13" s="33"/>
      <c r="E13" s="33"/>
      <c r="F13" s="12" t="s">
        <v>165</v>
      </c>
      <c r="G13" s="13" t="s">
        <v>1215</v>
      </c>
    </row>
    <row r="14" spans="1:7" x14ac:dyDescent="0.3">
      <c r="D14" s="33"/>
      <c r="E14" s="33" t="s">
        <v>469</v>
      </c>
      <c r="F14" s="12" t="s">
        <v>21</v>
      </c>
      <c r="G14" s="13" t="s">
        <v>1215</v>
      </c>
    </row>
    <row r="15" spans="1:7" x14ac:dyDescent="0.3">
      <c r="D15" s="33"/>
      <c r="E15" s="33"/>
      <c r="F15" s="12" t="s">
        <v>64</v>
      </c>
      <c r="G15" s="13" t="s">
        <v>1215</v>
      </c>
    </row>
    <row r="16" spans="1:7" x14ac:dyDescent="0.3">
      <c r="D16" s="33"/>
      <c r="E16" s="33"/>
      <c r="F16" s="12" t="s">
        <v>115</v>
      </c>
      <c r="G16" s="13" t="s">
        <v>1215</v>
      </c>
    </row>
    <row r="17" spans="4:7" ht="28.8" x14ac:dyDescent="0.3">
      <c r="D17" s="33"/>
      <c r="E17" s="33"/>
      <c r="F17" s="12" t="s">
        <v>140</v>
      </c>
      <c r="G17" s="13" t="s">
        <v>1215</v>
      </c>
    </row>
    <row r="18" spans="4:7" x14ac:dyDescent="0.3">
      <c r="D18" s="33"/>
      <c r="E18" s="33"/>
      <c r="F18" s="12" t="s">
        <v>165</v>
      </c>
      <c r="G18" s="13" t="s">
        <v>1215</v>
      </c>
    </row>
    <row r="19" spans="4:7" x14ac:dyDescent="0.3">
      <c r="D19" s="33"/>
      <c r="E19" s="33"/>
      <c r="F19" s="12" t="s">
        <v>90</v>
      </c>
      <c r="G19" s="13" t="s">
        <v>1215</v>
      </c>
    </row>
    <row r="20" spans="4:7" x14ac:dyDescent="0.3">
      <c r="D20" s="33" t="s">
        <v>605</v>
      </c>
      <c r="E20" s="33" t="s">
        <v>1214</v>
      </c>
      <c r="F20" s="12" t="s">
        <v>21</v>
      </c>
      <c r="G20" s="13" t="s">
        <v>1213</v>
      </c>
    </row>
    <row r="21" spans="4:7" x14ac:dyDescent="0.3">
      <c r="D21" s="33"/>
      <c r="E21" s="33"/>
      <c r="F21" s="12" t="s">
        <v>64</v>
      </c>
      <c r="G21" s="13" t="s">
        <v>1213</v>
      </c>
    </row>
    <row r="22" spans="4:7" x14ac:dyDescent="0.3">
      <c r="D22" s="33"/>
      <c r="E22" s="33"/>
      <c r="F22" s="12" t="s">
        <v>115</v>
      </c>
      <c r="G22" s="13" t="s">
        <v>1213</v>
      </c>
    </row>
    <row r="23" spans="4:7" ht="28.8" x14ac:dyDescent="0.3">
      <c r="D23" s="33"/>
      <c r="E23" s="33"/>
      <c r="F23" s="12" t="s">
        <v>140</v>
      </c>
      <c r="G23" s="13" t="s">
        <v>1213</v>
      </c>
    </row>
    <row r="24" spans="4:7" x14ac:dyDescent="0.3">
      <c r="D24" s="33"/>
      <c r="E24" s="33"/>
      <c r="F24" s="12" t="s">
        <v>165</v>
      </c>
      <c r="G24" s="13" t="s">
        <v>1215</v>
      </c>
    </row>
    <row r="25" spans="4:7" x14ac:dyDescent="0.3">
      <c r="D25" s="33"/>
      <c r="E25" s="33"/>
      <c r="F25" s="12" t="s">
        <v>90</v>
      </c>
      <c r="G25" s="13" t="s">
        <v>1213</v>
      </c>
    </row>
    <row r="26" spans="4:7" x14ac:dyDescent="0.3">
      <c r="D26" s="33"/>
      <c r="E26" s="33" t="s">
        <v>469</v>
      </c>
      <c r="F26" s="12" t="s">
        <v>21</v>
      </c>
      <c r="G26" s="13" t="s">
        <v>1213</v>
      </c>
    </row>
    <row r="27" spans="4:7" x14ac:dyDescent="0.3">
      <c r="D27" s="33"/>
      <c r="E27" s="33"/>
      <c r="F27" s="12" t="s">
        <v>64</v>
      </c>
      <c r="G27" s="13" t="s">
        <v>1213</v>
      </c>
    </row>
    <row r="28" spans="4:7" x14ac:dyDescent="0.3">
      <c r="D28" s="33"/>
      <c r="E28" s="33"/>
      <c r="F28" s="12" t="s">
        <v>115</v>
      </c>
      <c r="G28" s="13" t="s">
        <v>1213</v>
      </c>
    </row>
    <row r="29" spans="4:7" ht="28.8" x14ac:dyDescent="0.3">
      <c r="D29" s="33"/>
      <c r="E29" s="33"/>
      <c r="F29" s="12" t="s">
        <v>140</v>
      </c>
      <c r="G29" s="13" t="s">
        <v>1213</v>
      </c>
    </row>
    <row r="30" spans="4:7" x14ac:dyDescent="0.3">
      <c r="D30" s="33"/>
      <c r="E30" s="33"/>
      <c r="F30" s="12" t="s">
        <v>165</v>
      </c>
      <c r="G30" s="13" t="s">
        <v>1213</v>
      </c>
    </row>
    <row r="31" spans="4:7" x14ac:dyDescent="0.3">
      <c r="D31" s="33"/>
      <c r="E31" s="33"/>
      <c r="F31" s="12" t="s">
        <v>90</v>
      </c>
      <c r="G31" s="13" t="s">
        <v>1213</v>
      </c>
    </row>
    <row r="32" spans="4:7" x14ac:dyDescent="0.3">
      <c r="D32" s="33"/>
      <c r="E32" s="33" t="s">
        <v>742</v>
      </c>
      <c r="F32" s="12" t="s">
        <v>21</v>
      </c>
      <c r="G32" s="13" t="s">
        <v>1213</v>
      </c>
    </row>
    <row r="33" spans="4:7" x14ac:dyDescent="0.3">
      <c r="D33" s="33"/>
      <c r="E33" s="33"/>
      <c r="F33" s="12" t="s">
        <v>64</v>
      </c>
      <c r="G33" s="13" t="s">
        <v>1213</v>
      </c>
    </row>
    <row r="34" spans="4:7" x14ac:dyDescent="0.3">
      <c r="D34" s="33"/>
      <c r="E34" s="33"/>
      <c r="F34" s="12" t="s">
        <v>115</v>
      </c>
      <c r="G34" s="13" t="s">
        <v>1213</v>
      </c>
    </row>
    <row r="35" spans="4:7" ht="28.8" x14ac:dyDescent="0.3">
      <c r="D35" s="33"/>
      <c r="E35" s="33"/>
      <c r="F35" s="12" t="s">
        <v>140</v>
      </c>
      <c r="G35" s="13" t="s">
        <v>1213</v>
      </c>
    </row>
    <row r="36" spans="4:7" x14ac:dyDescent="0.3">
      <c r="D36" s="33"/>
      <c r="E36" s="33"/>
      <c r="F36" s="12" t="s">
        <v>165</v>
      </c>
      <c r="G36" s="13" t="s">
        <v>1213</v>
      </c>
    </row>
    <row r="37" spans="4:7" x14ac:dyDescent="0.3">
      <c r="D37" s="33"/>
      <c r="E37" s="33"/>
      <c r="F37" s="12" t="s">
        <v>90</v>
      </c>
      <c r="G37" s="13" t="s">
        <v>1213</v>
      </c>
    </row>
  </sheetData>
  <mergeCells count="8">
    <mergeCell ref="D2:D19"/>
    <mergeCell ref="E2:E7"/>
    <mergeCell ref="E8:E13"/>
    <mergeCell ref="E14:E19"/>
    <mergeCell ref="D20:D37"/>
    <mergeCell ref="E20:E25"/>
    <mergeCell ref="E26:E31"/>
    <mergeCell ref="E32:E37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BED8464080584EAFA6C353243A5096" ma:contentTypeVersion="16" ma:contentTypeDescription="Crée un document." ma:contentTypeScope="" ma:versionID="e873297d793fd63c631e8ca380fe62c4">
  <xsd:schema xmlns:xsd="http://www.w3.org/2001/XMLSchema" xmlns:xs="http://www.w3.org/2001/XMLSchema" xmlns:p="http://schemas.microsoft.com/office/2006/metadata/properties" xmlns:ns2="3f997321-4114-4a2b-a171-cd6b6c25a7d0" xmlns:ns3="1a800b73-595b-4490-a9b2-e13002c5f657" targetNamespace="http://schemas.microsoft.com/office/2006/metadata/properties" ma:root="true" ma:fieldsID="dc30cd012d31759b5406c4c299831ab6" ns2:_="" ns3:_="">
    <xsd:import namespace="3f997321-4114-4a2b-a171-cd6b6c25a7d0"/>
    <xsd:import namespace="1a800b73-595b-4490-a9b2-e13002c5f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7321-4114-4a2b-a171-cd6b6c25a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4e6c9547-beee-49a2-85b3-09dc70ab76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00b73-595b-4490-a9b2-e13002c5f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392c2df-516d-481a-bbd1-30279858d770}" ma:internalName="TaxCatchAll" ma:showField="CatchAllData" ma:web="1a800b73-595b-4490-a9b2-e13002c5f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a800b73-595b-4490-a9b2-e13002c5f657">
      <UserInfo>
        <DisplayName>Frederic PORTOS</DisplayName>
        <AccountId>131</AccountId>
        <AccountType/>
      </UserInfo>
    </SharedWithUsers>
    <lcf76f155ced4ddcb4097134ff3c332f xmlns="3f997321-4114-4a2b-a171-cd6b6c25a7d0">
      <Terms xmlns="http://schemas.microsoft.com/office/infopath/2007/PartnerControls"/>
    </lcf76f155ced4ddcb4097134ff3c332f>
    <TaxCatchAll xmlns="1a800b73-595b-4490-a9b2-e13002c5f657" xsi:nil="true"/>
  </documentManagement>
</p:properties>
</file>

<file path=customXml/itemProps1.xml><?xml version="1.0" encoding="utf-8"?>
<ds:datastoreItem xmlns:ds="http://schemas.openxmlformats.org/officeDocument/2006/customXml" ds:itemID="{648E355C-8C61-47FC-AA2A-193770853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997321-4114-4a2b-a171-cd6b6c25a7d0"/>
    <ds:schemaRef ds:uri="1a800b73-595b-4490-a9b2-e13002c5f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B6BA01-7AB4-454C-AA74-4A83EF6F73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3EC2FC-88AD-4A7F-B469-94A2BB760F7E}">
  <ds:schemaRefs>
    <ds:schemaRef ds:uri="http://schemas.microsoft.com/office/2006/metadata/properties"/>
    <ds:schemaRef ds:uri="http://schemas.microsoft.com/office/infopath/2007/PartnerControls"/>
    <ds:schemaRef ds:uri="1a800b73-595b-4490-a9b2-e13002c5f657"/>
    <ds:schemaRef ds:uri="3f997321-4114-4a2b-a171-cd6b6c25a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Barème ABJ 2025</vt:lpstr>
      <vt:lpstr>Barème simplifié</vt:lpstr>
      <vt:lpstr>Famille</vt:lpstr>
      <vt:lpstr>Type</vt:lpstr>
      <vt:lpstr>Matériau</vt:lpstr>
      <vt:lpstr>Caractéristique</vt:lpstr>
      <vt:lpstr>Eco-modulation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Timothée BRUDIEU</dc:creator>
  <cp:keywords/>
  <dc:description/>
  <cp:lastModifiedBy>Pathoumma Phommaha</cp:lastModifiedBy>
  <cp:revision/>
  <dcterms:created xsi:type="dcterms:W3CDTF">2023-09-04T12:20:55Z</dcterms:created>
  <dcterms:modified xsi:type="dcterms:W3CDTF">2024-12-17T10:50:56Z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0x010100DFBED8464080584EAFA6C353243A5096</vt:lpwstr>
  </property>
</Properties>
</file>